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387新媒体运营Excel52\1\"/>
    </mc:Choice>
  </mc:AlternateContent>
  <bookViews>
    <workbookView xWindow="0" yWindow="0" windowWidth="22260" windowHeight="12650"/>
  </bookViews>
  <sheets>
    <sheet name="运营日报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7" i="3" l="1"/>
  <c r="I77" i="3"/>
  <c r="H77" i="3"/>
  <c r="G77" i="3"/>
  <c r="F77" i="3"/>
  <c r="E77" i="3"/>
  <c r="D77" i="3"/>
  <c r="J67" i="3"/>
  <c r="I67" i="3"/>
  <c r="H67" i="3"/>
  <c r="G67" i="3"/>
  <c r="F67" i="3"/>
  <c r="E67" i="3"/>
  <c r="D67" i="3"/>
  <c r="C4" i="3" l="1"/>
</calcChain>
</file>

<file path=xl/sharedStrings.xml><?xml version="1.0" encoding="utf-8"?>
<sst xmlns="http://schemas.openxmlformats.org/spreadsheetml/2006/main" count="124" uniqueCount="37">
  <si>
    <t>平台</t>
    <phoneticPr fontId="1" type="noConversion"/>
  </si>
  <si>
    <t>抖音</t>
    <phoneticPr fontId="1" type="noConversion"/>
  </si>
  <si>
    <t>微博</t>
    <phoneticPr fontId="1" type="noConversion"/>
  </si>
  <si>
    <t>公众号</t>
    <phoneticPr fontId="1" type="noConversion"/>
  </si>
  <si>
    <t>头条号</t>
    <phoneticPr fontId="1" type="noConversion"/>
  </si>
  <si>
    <t>百家号</t>
    <phoneticPr fontId="1" type="noConversion"/>
  </si>
  <si>
    <t>指标</t>
    <phoneticPr fontId="1" type="noConversion"/>
  </si>
  <si>
    <t>其他</t>
    <phoneticPr fontId="1" type="noConversion"/>
  </si>
  <si>
    <t>总量</t>
    <phoneticPr fontId="1" type="noConversion"/>
  </si>
  <si>
    <t>新增</t>
    <phoneticPr fontId="1" type="noConversion"/>
  </si>
  <si>
    <t>环比</t>
    <phoneticPr fontId="1" type="noConversion"/>
  </si>
  <si>
    <r>
      <t>点赞</t>
    </r>
    <r>
      <rPr>
        <b/>
        <sz val="8"/>
        <color theme="0" tint="-0.34998626667073579"/>
        <rFont val="思源黑体 CN Medium"/>
        <family val="2"/>
        <charset val="128"/>
      </rPr>
      <t>(个)</t>
    </r>
    <phoneticPr fontId="1" type="noConversion"/>
  </si>
  <si>
    <r>
      <t>转发</t>
    </r>
    <r>
      <rPr>
        <b/>
        <sz val="8"/>
        <color theme="0" tint="-0.34998626667073579"/>
        <rFont val="思源黑体 CN Medium"/>
        <family val="2"/>
        <charset val="128"/>
      </rPr>
      <t>(次)</t>
    </r>
    <phoneticPr fontId="1" type="noConversion"/>
  </si>
  <si>
    <r>
      <t>收藏</t>
    </r>
    <r>
      <rPr>
        <b/>
        <sz val="8"/>
        <color theme="0" tint="-0.34998626667073579"/>
        <rFont val="思源黑体 CN Medium"/>
        <family val="2"/>
        <charset val="128"/>
      </rPr>
      <t>(次)</t>
    </r>
    <phoneticPr fontId="1" type="noConversion"/>
  </si>
  <si>
    <r>
      <t>评论</t>
    </r>
    <r>
      <rPr>
        <b/>
        <sz val="8"/>
        <color theme="0" tint="-0.34998626667073579"/>
        <rFont val="思源黑体 CN Medium"/>
        <family val="2"/>
        <charset val="128"/>
      </rPr>
      <t>(条)</t>
    </r>
    <phoneticPr fontId="1" type="noConversion"/>
  </si>
  <si>
    <r>
      <t>粉丝数</t>
    </r>
    <r>
      <rPr>
        <b/>
        <sz val="8"/>
        <color theme="0" tint="-0.34998626667073579"/>
        <rFont val="思源黑体 CN Medium"/>
        <family val="2"/>
        <charset val="128"/>
      </rPr>
      <t>(人)</t>
    </r>
    <phoneticPr fontId="1" type="noConversion"/>
  </si>
  <si>
    <t>总量</t>
    <phoneticPr fontId="1" type="noConversion"/>
  </si>
  <si>
    <t>新增</t>
    <phoneticPr fontId="1" type="noConversion"/>
  </si>
  <si>
    <t>环比</t>
    <phoneticPr fontId="1" type="noConversion"/>
  </si>
  <si>
    <r>
      <t>浏览</t>
    </r>
    <r>
      <rPr>
        <b/>
        <sz val="8"/>
        <color theme="0" tint="-0.34998626667073579"/>
        <rFont val="思源黑体 CN Medium"/>
        <family val="2"/>
        <charset val="128"/>
      </rPr>
      <t>(次)</t>
    </r>
    <phoneticPr fontId="1" type="noConversion"/>
  </si>
  <si>
    <r>
      <t>下载或转发</t>
    </r>
    <r>
      <rPr>
        <b/>
        <sz val="8"/>
        <color theme="0" tint="-0.34998626667073579"/>
        <rFont val="思源黑体 CN Medium"/>
        <family val="2"/>
        <charset val="128"/>
      </rPr>
      <t>(次)</t>
    </r>
    <phoneticPr fontId="1" type="noConversion"/>
  </si>
  <si>
    <r>
      <t>话题参与</t>
    </r>
    <r>
      <rPr>
        <b/>
        <sz val="8"/>
        <color theme="0" tint="-0.34998626667073579"/>
        <rFont val="思源黑体 CN Medium"/>
        <family val="2"/>
        <charset val="128"/>
      </rPr>
      <t>(此)</t>
    </r>
    <phoneticPr fontId="1" type="noConversion"/>
  </si>
  <si>
    <r>
      <t>再看</t>
    </r>
    <r>
      <rPr>
        <b/>
        <sz val="8"/>
        <color theme="0" tint="-0.34998626667073579"/>
        <rFont val="思源黑体 CN Medium"/>
        <family val="2"/>
        <charset val="128"/>
      </rPr>
      <t>(个)</t>
    </r>
    <phoneticPr fontId="1" type="noConversion"/>
  </si>
  <si>
    <r>
      <t>分享或转发</t>
    </r>
    <r>
      <rPr>
        <b/>
        <sz val="8"/>
        <color theme="0" tint="-0.34998626667073579"/>
        <rFont val="思源黑体 CN Medium"/>
        <family val="2"/>
        <charset val="128"/>
      </rPr>
      <t>(次)</t>
    </r>
    <phoneticPr fontId="1" type="noConversion"/>
  </si>
  <si>
    <r>
      <t>钻取</t>
    </r>
    <r>
      <rPr>
        <b/>
        <sz val="8"/>
        <color theme="0" tint="-0.34998626667073579"/>
        <rFont val="思源黑体 CN Medium"/>
        <family val="2"/>
        <charset val="128"/>
      </rPr>
      <t>(次)</t>
    </r>
    <phoneticPr fontId="1" type="noConversion"/>
  </si>
  <si>
    <r>
      <t>阅读原文</t>
    </r>
    <r>
      <rPr>
        <b/>
        <sz val="8"/>
        <color theme="0" tint="-0.34998626667073579"/>
        <rFont val="思源黑体 CN Medium"/>
        <family val="2"/>
        <charset val="128"/>
      </rPr>
      <t>(次)</t>
    </r>
    <phoneticPr fontId="1" type="noConversion"/>
  </si>
  <si>
    <r>
      <t>标签钻取</t>
    </r>
    <r>
      <rPr>
        <b/>
        <sz val="8"/>
        <color theme="0" tint="-0.34998626667073579"/>
        <rFont val="思源黑体 CN Medium"/>
        <family val="2"/>
        <charset val="128"/>
      </rPr>
      <t>(次)</t>
    </r>
    <phoneticPr fontId="1" type="noConversion"/>
  </si>
  <si>
    <r>
      <t>话题等钻取</t>
    </r>
    <r>
      <rPr>
        <b/>
        <sz val="8"/>
        <color theme="0" tint="-0.34998626667073579"/>
        <rFont val="思源黑体 CN Medium"/>
        <family val="2"/>
        <charset val="128"/>
      </rPr>
      <t>(次)</t>
    </r>
    <phoneticPr fontId="1" type="noConversion"/>
  </si>
  <si>
    <t>各平台概况</t>
    <phoneticPr fontId="8" type="noConversion"/>
  </si>
  <si>
    <t>运营事件</t>
    <phoneticPr fontId="8" type="noConversion"/>
  </si>
  <si>
    <t>7天趋势变化</t>
    <phoneticPr fontId="8" type="noConversion"/>
  </si>
  <si>
    <t>建议：</t>
    <phoneticPr fontId="8" type="noConversion"/>
  </si>
  <si>
    <t>① 此处添加或多或少的文字简要分析，此处添加或多或少的文字简要分析，此处添加或多或少的文</t>
    <phoneticPr fontId="8" type="noConversion"/>
  </si>
  <si>
    <t>② 此处添加或多或少的文字简要分析，此处添加或多或少的文字简要分析，此处添加或多或少的文</t>
    <phoneticPr fontId="8" type="noConversion"/>
  </si>
  <si>
    <t>③ 此处添加或多或少的文字简要分析，此处添加或多或少的文字简要分析，此处添加或多或少的文</t>
    <phoneticPr fontId="8" type="noConversion"/>
  </si>
  <si>
    <t>① 此处添加或多或少的文字简要分析，此处添加或多或少的文字简要分析，此处添加或多或少的文字简要分析，此处添加或
② 此处添加或多或少的文字简要分析，此处添加或多或少的文字简要分析，此处添加或多或少的文字简要分析，此处添加或
③ 此处添加或多或少的文字简要分析，此处添加或多或少的文字简要分析，此处添加或多或少的文字简要分析，此处添加或
④ 此处添加或多或少的文字简要分析，此处添加或多或少的文字简要分析，此处添加或多或少的文字简要分析，此处添加或
⑤ 此处添加或多或少的文字简要分析，此处添加或多或少的文字简要分析，此处添加或多或少的文字简要分析，此处添加或</t>
    <phoneticPr fontId="8" type="noConversion"/>
  </si>
  <si>
    <t>#2023年的第一场雪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</si>
</sst>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&quot;年&quot;m&quot;月&quot;d&quot;日&quot;;@"/>
    <numFmt numFmtId="177" formatCode="0.0%"/>
  </numFmts>
  <fonts count="22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rgb="FFFFB300"/>
      <name val="微软雅黑"/>
      <family val="2"/>
      <charset val="134"/>
    </font>
    <font>
      <b/>
      <sz val="22"/>
      <color rgb="FFD0F070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12"/>
      <color theme="1"/>
      <name val="微软雅黑"/>
      <family val="2"/>
      <charset val="134"/>
    </font>
    <font>
      <b/>
      <sz val="20"/>
      <color theme="1" tint="0.249977111117893"/>
      <name val="微软雅黑"/>
      <family val="2"/>
      <charset val="134"/>
    </font>
    <font>
      <b/>
      <sz val="20"/>
      <color rgb="FFFFB300"/>
      <name val="微软雅黑"/>
      <family val="2"/>
      <charset val="134"/>
    </font>
    <font>
      <sz val="9"/>
      <name val="等线"/>
      <family val="2"/>
      <charset val="134"/>
      <scheme val="minor"/>
    </font>
    <font>
      <b/>
      <sz val="16"/>
      <color rgb="FFFEAC76"/>
      <name val="微软雅黑"/>
      <family val="2"/>
      <charset val="134"/>
    </font>
    <font>
      <b/>
      <sz val="16"/>
      <color rgb="FFFFB300"/>
      <name val="微软雅黑"/>
      <family val="2"/>
      <charset val="134"/>
    </font>
    <font>
      <b/>
      <sz val="16"/>
      <color rgb="FFD0F070"/>
      <name val="微软雅黑"/>
      <family val="2"/>
      <charset val="134"/>
    </font>
    <font>
      <b/>
      <sz val="12"/>
      <color theme="1" tint="0.249977111117893"/>
      <name val="思源黑体 CN Medium"/>
      <family val="2"/>
      <charset val="134"/>
    </font>
    <font>
      <b/>
      <sz val="12"/>
      <color theme="1" tint="0.249977111117893"/>
      <name val="思源黑体 CN Medium"/>
      <family val="2"/>
      <charset val="128"/>
    </font>
    <font>
      <b/>
      <sz val="11"/>
      <color theme="1" tint="0.249977111117893"/>
      <name val="思源黑体 CN Medium"/>
      <family val="2"/>
      <charset val="134"/>
    </font>
    <font>
      <b/>
      <sz val="8"/>
      <color theme="0" tint="-0.34998626667073579"/>
      <name val="思源黑体 CN Medium"/>
      <family val="2"/>
      <charset val="128"/>
    </font>
    <font>
      <b/>
      <sz val="14"/>
      <color theme="1" tint="0.249977111117893"/>
      <name val="思源黑体 CN Medium"/>
      <family val="2"/>
      <charset val="134"/>
    </font>
    <font>
      <b/>
      <sz val="14"/>
      <color theme="1"/>
      <name val="思源黑体 CN Medium"/>
      <family val="2"/>
      <charset val="134"/>
    </font>
    <font>
      <b/>
      <sz val="14"/>
      <color theme="1"/>
      <name val="思源黑体 CN Medium"/>
      <family val="2"/>
      <charset val="128"/>
    </font>
    <font>
      <b/>
      <sz val="16"/>
      <color rgb="FFFEAC76"/>
      <name val="思源黑体 CN Medium"/>
      <family val="2"/>
      <charset val="134"/>
    </font>
    <font>
      <b/>
      <sz val="16"/>
      <color rgb="FFFFB300"/>
      <name val="思源黑体 CN Medium"/>
      <family val="2"/>
      <charset val="128"/>
    </font>
    <font>
      <b/>
      <sz val="24"/>
      <color theme="7" tint="0.39997558519241921"/>
      <name val="思源黑体 CN Medium"/>
      <family val="2"/>
      <charset val="134"/>
    </font>
  </fonts>
  <fills count="12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1">
    <border>
      <left/>
      <right/>
      <top/>
      <bottom/>
      <diagonal/>
    </border>
    <border>
      <left style="thick">
        <color theme="0"/>
      </left>
      <right style="thick">
        <color theme="1" tint="0.24994659260841701"/>
      </right>
      <top style="thick">
        <color theme="0"/>
      </top>
      <bottom style="thick">
        <color theme="0"/>
      </bottom>
      <diagonal/>
    </border>
    <border>
      <left style="thick">
        <color theme="1" tint="0.24994659260841701"/>
      </left>
      <right/>
      <top style="thick">
        <color theme="1" tint="0.24994659260841701"/>
      </top>
      <bottom style="thick">
        <color theme="1" tint="0.24994659260841701"/>
      </bottom>
      <diagonal/>
    </border>
    <border>
      <left/>
      <right/>
      <top style="thick">
        <color theme="1" tint="0.24994659260841701"/>
      </top>
      <bottom style="thick">
        <color theme="1" tint="0.24994659260841701"/>
      </bottom>
      <diagonal/>
    </border>
    <border>
      <left style="thick">
        <color theme="1" tint="0.2499465926084170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1" tint="0.24994659260841701"/>
      </right>
      <top style="thick">
        <color theme="0"/>
      </top>
      <bottom/>
      <diagonal/>
    </border>
    <border>
      <left style="thick">
        <color theme="1" tint="0.24994659260841701"/>
      </left>
      <right/>
      <top style="thick">
        <color theme="1" tint="0.24994659260841701"/>
      </top>
      <bottom/>
      <diagonal/>
    </border>
    <border>
      <left/>
      <right/>
      <top style="thick">
        <color theme="1" tint="0.24994659260841701"/>
      </top>
      <bottom/>
      <diagonal/>
    </border>
    <border>
      <left/>
      <right style="thick">
        <color theme="1" tint="0.24994659260841701"/>
      </right>
      <top style="thick">
        <color theme="1" tint="0.24994659260841701"/>
      </top>
      <bottom/>
      <diagonal/>
    </border>
    <border>
      <left style="thick">
        <color theme="1" tint="0.24994659260841701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1" tint="0.24994659260841701"/>
      </right>
      <top/>
      <bottom style="thick">
        <color theme="0"/>
      </bottom>
      <diagonal/>
    </border>
    <border>
      <left style="thick">
        <color theme="1" tint="0.24994659260841701"/>
      </left>
      <right/>
      <top/>
      <bottom style="thick">
        <color theme="1" tint="0.24994659260841701"/>
      </bottom>
      <diagonal/>
    </border>
    <border>
      <left/>
      <right/>
      <top/>
      <bottom style="thick">
        <color theme="1" tint="0.24994659260841701"/>
      </bottom>
      <diagonal/>
    </border>
    <border>
      <left style="thick">
        <color theme="1" tint="0.24994659260841701"/>
      </left>
      <right style="thick">
        <color theme="0"/>
      </right>
      <top/>
      <bottom style="thick">
        <color theme="0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/>
      <diagonal/>
    </border>
    <border>
      <left style="thin">
        <color theme="1" tint="0.24994659260841701"/>
      </left>
      <right style="thin">
        <color theme="1" tint="0.24994659260841701"/>
      </right>
      <top/>
      <bottom/>
      <diagonal/>
    </border>
    <border>
      <left style="thin">
        <color theme="1" tint="0.24994659260841701"/>
      </left>
      <right style="thin">
        <color theme="1" tint="0.24994659260841701"/>
      </right>
      <top/>
      <bottom style="thin">
        <color theme="1" tint="0.24994659260841701"/>
      </bottom>
      <diagonal/>
    </border>
    <border>
      <left/>
      <right/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1" tint="0.24994659260841701"/>
      </left>
      <right/>
      <top/>
      <bottom/>
      <diagonal/>
    </border>
    <border>
      <left/>
      <right/>
      <top/>
      <bottom style="thin">
        <color theme="1" tint="0.24994659260841701"/>
      </bottom>
      <diagonal/>
    </border>
    <border>
      <left/>
      <right/>
      <top style="thin">
        <color theme="1" tint="0.24994659260841701"/>
      </top>
      <bottom/>
      <diagonal/>
    </border>
    <border>
      <left/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 tint="0.24994659260841701"/>
      </right>
      <top style="thin">
        <color theme="1" tint="0.24994659260841701"/>
      </top>
      <bottom/>
      <diagonal/>
    </border>
    <border>
      <left style="thin">
        <color auto="1"/>
      </left>
      <right style="thin">
        <color theme="1" tint="0.24994659260841701"/>
      </right>
      <top/>
      <bottom/>
      <diagonal/>
    </border>
    <border>
      <left style="thin">
        <color auto="1"/>
      </left>
      <right style="thin">
        <color theme="1" tint="0.24994659260841701"/>
      </right>
      <top/>
      <bottom style="thin">
        <color theme="1" tint="0.24994659260841701"/>
      </bottom>
      <diagonal/>
    </border>
    <border>
      <left style="thin">
        <color auto="1"/>
      </left>
      <right style="thin">
        <color theme="1" tint="0.24994659260841701"/>
      </right>
      <top style="thin">
        <color theme="1" tint="0.24994659260841701"/>
      </top>
      <bottom style="thin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vertical="center"/>
    </xf>
    <xf numFmtId="0" fontId="0" fillId="6" borderId="0" xfId="0" applyFill="1" applyAlignment="1">
      <alignment vertical="center"/>
    </xf>
    <xf numFmtId="0" fontId="2" fillId="7" borderId="1" xfId="0" applyFont="1" applyFill="1" applyBorder="1" applyAlignment="1">
      <alignment vertical="center"/>
    </xf>
    <xf numFmtId="0" fontId="0" fillId="7" borderId="4" xfId="0" applyFill="1" applyBorder="1" applyAlignment="1">
      <alignment vertical="center"/>
    </xf>
    <xf numFmtId="0" fontId="4" fillId="6" borderId="0" xfId="0" applyFont="1" applyFill="1" applyAlignment="1">
      <alignment vertical="center"/>
    </xf>
    <xf numFmtId="0" fontId="5" fillId="6" borderId="0" xfId="0" applyFont="1" applyFill="1" applyAlignment="1">
      <alignment vertical="center"/>
    </xf>
    <xf numFmtId="0" fontId="5" fillId="6" borderId="0" xfId="0" applyFont="1" applyFill="1" applyAlignment="1">
      <alignment horizontal="right" vertical="center"/>
    </xf>
    <xf numFmtId="0" fontId="7" fillId="6" borderId="0" xfId="0" applyFont="1" applyFill="1" applyAlignment="1">
      <alignment horizontal="center" vertical="center"/>
    </xf>
    <xf numFmtId="0" fontId="0" fillId="6" borderId="5" xfId="0" applyFill="1" applyBorder="1" applyAlignment="1">
      <alignment vertical="center"/>
    </xf>
    <xf numFmtId="0" fontId="0" fillId="7" borderId="6" xfId="0" applyFill="1" applyBorder="1" applyAlignment="1">
      <alignment vertical="center"/>
    </xf>
    <xf numFmtId="0" fontId="0" fillId="7" borderId="10" xfId="0" applyFill="1" applyBorder="1" applyAlignment="1">
      <alignment vertical="center"/>
    </xf>
    <xf numFmtId="0" fontId="0" fillId="7" borderId="11" xfId="0" applyFill="1" applyBorder="1" applyAlignment="1">
      <alignment vertical="center"/>
    </xf>
    <xf numFmtId="0" fontId="10" fillId="7" borderId="12" xfId="0" applyFont="1" applyFill="1" applyBorder="1" applyAlignment="1">
      <alignment vertical="center"/>
    </xf>
    <xf numFmtId="0" fontId="10" fillId="7" borderId="13" xfId="0" applyFont="1" applyFill="1" applyBorder="1" applyAlignment="1">
      <alignment vertical="center"/>
    </xf>
    <xf numFmtId="0" fontId="9" fillId="7" borderId="13" xfId="0" applyFont="1" applyFill="1" applyBorder="1" applyAlignment="1">
      <alignment vertical="center"/>
    </xf>
    <xf numFmtId="0" fontId="11" fillId="7" borderId="13" xfId="0" applyFont="1" applyFill="1" applyBorder="1" applyAlignment="1">
      <alignment horizontal="right" vertical="center"/>
    </xf>
    <xf numFmtId="0" fontId="0" fillId="7" borderId="14" xfId="0" applyFill="1" applyBorder="1" applyAlignment="1">
      <alignment vertical="center"/>
    </xf>
    <xf numFmtId="0" fontId="0" fillId="0" borderId="0" xfId="0" applyFill="1" applyAlignment="1">
      <alignment vertical="center"/>
    </xf>
    <xf numFmtId="176" fontId="11" fillId="7" borderId="13" xfId="0" applyNumberFormat="1" applyFont="1" applyFill="1" applyBorder="1" applyAlignment="1">
      <alignment horizontal="right" vertical="center"/>
    </xf>
    <xf numFmtId="0" fontId="14" fillId="5" borderId="15" xfId="0" applyFont="1" applyFill="1" applyBorder="1" applyAlignment="1">
      <alignment horizontal="center" vertical="center"/>
    </xf>
    <xf numFmtId="0" fontId="14" fillId="9" borderId="15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14" fillId="10" borderId="15" xfId="0" applyFont="1" applyFill="1" applyBorder="1" applyAlignment="1">
      <alignment horizontal="center" vertical="center"/>
    </xf>
    <xf numFmtId="0" fontId="14" fillId="4" borderId="15" xfId="0" applyFont="1" applyFill="1" applyBorder="1" applyAlignment="1">
      <alignment horizontal="center" vertical="center"/>
    </xf>
    <xf numFmtId="0" fontId="14" fillId="3" borderId="15" xfId="0" applyFont="1" applyFill="1" applyBorder="1" applyAlignment="1">
      <alignment horizontal="center" vertical="center"/>
    </xf>
    <xf numFmtId="0" fontId="16" fillId="6" borderId="0" xfId="0" applyFont="1" applyFill="1" applyAlignment="1">
      <alignment horizontal="center" vertical="center" textRotation="255"/>
    </xf>
    <xf numFmtId="0" fontId="14" fillId="11" borderId="15" xfId="0" applyFont="1" applyFill="1" applyBorder="1" applyAlignment="1">
      <alignment horizontal="center" vertical="center"/>
    </xf>
    <xf numFmtId="177" fontId="14" fillId="11" borderId="15" xfId="0" applyNumberFormat="1" applyFont="1" applyFill="1" applyBorder="1" applyAlignment="1">
      <alignment horizontal="center" vertical="center"/>
    </xf>
    <xf numFmtId="177" fontId="14" fillId="9" borderId="15" xfId="0" applyNumberFormat="1" applyFont="1" applyFill="1" applyBorder="1" applyAlignment="1">
      <alignment horizontal="center" vertical="center"/>
    </xf>
    <xf numFmtId="0" fontId="14" fillId="6" borderId="16" xfId="0" applyFont="1" applyFill="1" applyBorder="1" applyAlignment="1">
      <alignment horizontal="center" vertical="center"/>
    </xf>
    <xf numFmtId="0" fontId="14" fillId="6" borderId="15" xfId="0" applyFont="1" applyFill="1" applyBorder="1" applyAlignment="1">
      <alignment horizontal="center" vertical="center"/>
    </xf>
    <xf numFmtId="177" fontId="14" fillId="6" borderId="15" xfId="0" applyNumberFormat="1" applyFont="1" applyFill="1" applyBorder="1" applyAlignment="1">
      <alignment horizontal="center" vertical="center"/>
    </xf>
    <xf numFmtId="0" fontId="14" fillId="8" borderId="16" xfId="0" applyFont="1" applyFill="1" applyBorder="1" applyAlignment="1">
      <alignment horizontal="center" vertical="center"/>
    </xf>
    <xf numFmtId="0" fontId="14" fillId="6" borderId="19" xfId="0" applyFont="1" applyFill="1" applyBorder="1" applyAlignment="1">
      <alignment horizontal="center" vertical="center"/>
    </xf>
    <xf numFmtId="177" fontId="14" fillId="6" borderId="19" xfId="0" applyNumberFormat="1" applyFont="1" applyFill="1" applyBorder="1" applyAlignment="1">
      <alignment horizontal="center" vertical="center"/>
    </xf>
    <xf numFmtId="177" fontId="14" fillId="6" borderId="21" xfId="0" applyNumberFormat="1" applyFont="1" applyFill="1" applyBorder="1" applyAlignment="1">
      <alignment horizontal="center" vertical="center"/>
    </xf>
    <xf numFmtId="0" fontId="0" fillId="6" borderId="20" xfId="0" applyFill="1" applyBorder="1" applyAlignment="1">
      <alignment vertical="center"/>
    </xf>
    <xf numFmtId="177" fontId="14" fillId="6" borderId="22" xfId="0" applyNumberFormat="1" applyFont="1" applyFill="1" applyBorder="1" applyAlignment="1">
      <alignment horizontal="center" vertical="center"/>
    </xf>
    <xf numFmtId="177" fontId="14" fillId="6" borderId="0" xfId="0" applyNumberFormat="1" applyFont="1" applyFill="1" applyBorder="1" applyAlignment="1">
      <alignment horizontal="center" vertical="center"/>
    </xf>
    <xf numFmtId="0" fontId="0" fillId="6" borderId="0" xfId="0" applyFill="1" applyBorder="1" applyAlignment="1">
      <alignment vertical="center"/>
    </xf>
    <xf numFmtId="0" fontId="14" fillId="5" borderId="23" xfId="0" applyFont="1" applyFill="1" applyBorder="1" applyAlignment="1">
      <alignment horizontal="center" vertical="center"/>
    </xf>
    <xf numFmtId="0" fontId="14" fillId="8" borderId="30" xfId="0" applyFont="1" applyFill="1" applyBorder="1" applyAlignment="1">
      <alignment horizontal="center" vertical="center"/>
    </xf>
    <xf numFmtId="14" fontId="14" fillId="3" borderId="15" xfId="0" applyNumberFormat="1" applyFont="1" applyFill="1" applyBorder="1" applyAlignment="1">
      <alignment horizontal="center" vertical="center"/>
    </xf>
    <xf numFmtId="14" fontId="14" fillId="4" borderId="15" xfId="0" applyNumberFormat="1" applyFont="1" applyFill="1" applyBorder="1" applyAlignment="1">
      <alignment horizontal="center" vertical="center"/>
    </xf>
    <xf numFmtId="0" fontId="16" fillId="6" borderId="0" xfId="0" applyFont="1" applyFill="1" applyAlignment="1">
      <alignment vertical="center"/>
    </xf>
    <xf numFmtId="0" fontId="6" fillId="6" borderId="0" xfId="0" applyFont="1" applyFill="1" applyBorder="1" applyAlignment="1">
      <alignment horizontal="center" vertical="center"/>
    </xf>
    <xf numFmtId="0" fontId="19" fillId="6" borderId="0" xfId="0" applyFont="1" applyFill="1" applyAlignment="1">
      <alignment horizontal="right" vertical="center"/>
    </xf>
    <xf numFmtId="0" fontId="20" fillId="6" borderId="0" xfId="0" applyFont="1" applyFill="1" applyAlignment="1">
      <alignment horizontal="right" vertical="center"/>
    </xf>
    <xf numFmtId="0" fontId="3" fillId="7" borderId="7" xfId="0" applyFont="1" applyFill="1" applyBorder="1" applyAlignment="1">
      <alignment horizontal="right" vertical="center"/>
    </xf>
    <xf numFmtId="0" fontId="3" fillId="7" borderId="8" xfId="0" applyFont="1" applyFill="1" applyBorder="1" applyAlignment="1">
      <alignment horizontal="right" vertical="center"/>
    </xf>
    <xf numFmtId="0" fontId="3" fillId="7" borderId="9" xfId="0" applyFont="1" applyFill="1" applyBorder="1" applyAlignment="1">
      <alignment horizontal="right" vertical="center"/>
    </xf>
    <xf numFmtId="0" fontId="14" fillId="6" borderId="16" xfId="0" applyFont="1" applyFill="1" applyBorder="1" applyAlignment="1">
      <alignment horizontal="center" vertical="center"/>
    </xf>
    <xf numFmtId="0" fontId="14" fillId="6" borderId="17" xfId="0" applyFont="1" applyFill="1" applyBorder="1" applyAlignment="1">
      <alignment horizontal="center" vertical="center"/>
    </xf>
    <xf numFmtId="0" fontId="14" fillId="6" borderId="18" xfId="0" applyFont="1" applyFill="1" applyBorder="1" applyAlignment="1">
      <alignment horizontal="center" vertical="center"/>
    </xf>
    <xf numFmtId="0" fontId="14" fillId="8" borderId="16" xfId="0" applyFont="1" applyFill="1" applyBorder="1" applyAlignment="1">
      <alignment horizontal="center" vertical="center"/>
    </xf>
    <xf numFmtId="0" fontId="14" fillId="8" borderId="17" xfId="0" applyFont="1" applyFill="1" applyBorder="1" applyAlignment="1">
      <alignment horizontal="center" vertical="center"/>
    </xf>
    <xf numFmtId="0" fontId="14" fillId="8" borderId="18" xfId="0" applyFont="1" applyFill="1" applyBorder="1" applyAlignment="1">
      <alignment horizontal="center" vertical="center"/>
    </xf>
    <xf numFmtId="0" fontId="14" fillId="8" borderId="27" xfId="0" applyFont="1" applyFill="1" applyBorder="1" applyAlignment="1">
      <alignment horizontal="center" vertical="center"/>
    </xf>
    <xf numFmtId="0" fontId="14" fillId="8" borderId="28" xfId="0" applyFont="1" applyFill="1" applyBorder="1" applyAlignment="1">
      <alignment horizontal="center" vertical="center"/>
    </xf>
    <xf numFmtId="0" fontId="14" fillId="8" borderId="29" xfId="0" applyFont="1" applyFill="1" applyBorder="1" applyAlignment="1">
      <alignment horizontal="center" vertical="center"/>
    </xf>
    <xf numFmtId="0" fontId="14" fillId="6" borderId="27" xfId="0" applyFont="1" applyFill="1" applyBorder="1" applyAlignment="1">
      <alignment horizontal="center" vertical="center"/>
    </xf>
    <xf numFmtId="0" fontId="14" fillId="6" borderId="28" xfId="0" applyFont="1" applyFill="1" applyBorder="1" applyAlignment="1">
      <alignment horizontal="center" vertical="center"/>
    </xf>
    <xf numFmtId="0" fontId="14" fillId="6" borderId="29" xfId="0" applyFont="1" applyFill="1" applyBorder="1" applyAlignment="1">
      <alignment horizontal="center" vertical="center"/>
    </xf>
    <xf numFmtId="0" fontId="21" fillId="7" borderId="2" xfId="0" applyFont="1" applyFill="1" applyBorder="1" applyAlignment="1">
      <alignment horizontal="center" vertical="center"/>
    </xf>
    <xf numFmtId="0" fontId="21" fillId="7" borderId="3" xfId="0" applyFont="1" applyFill="1" applyBorder="1" applyAlignment="1">
      <alignment horizontal="center" vertical="center"/>
    </xf>
    <xf numFmtId="0" fontId="17" fillId="2" borderId="16" xfId="0" applyFont="1" applyFill="1" applyBorder="1" applyAlignment="1">
      <alignment horizontal="center" vertical="center" textRotation="255"/>
    </xf>
    <xf numFmtId="0" fontId="18" fillId="2" borderId="17" xfId="0" applyFont="1" applyFill="1" applyBorder="1" applyAlignment="1">
      <alignment horizontal="center" vertical="center" textRotation="255"/>
    </xf>
    <xf numFmtId="0" fontId="18" fillId="2" borderId="18" xfId="0" applyFont="1" applyFill="1" applyBorder="1" applyAlignment="1">
      <alignment horizontal="center" vertical="center" textRotation="255"/>
    </xf>
    <xf numFmtId="0" fontId="17" fillId="3" borderId="24" xfId="0" applyFont="1" applyFill="1" applyBorder="1" applyAlignment="1">
      <alignment horizontal="center" vertical="center" textRotation="255"/>
    </xf>
    <xf numFmtId="0" fontId="17" fillId="3" borderId="25" xfId="0" applyFont="1" applyFill="1" applyBorder="1" applyAlignment="1">
      <alignment horizontal="center" vertical="center" textRotation="255"/>
    </xf>
    <xf numFmtId="0" fontId="17" fillId="3" borderId="26" xfId="0" applyFont="1" applyFill="1" applyBorder="1" applyAlignment="1">
      <alignment horizontal="center" vertical="center" textRotation="255"/>
    </xf>
    <xf numFmtId="0" fontId="12" fillId="6" borderId="0" xfId="0" applyFont="1" applyFill="1" applyBorder="1" applyAlignment="1">
      <alignment horizontal="left" vertical="center" wrapText="1"/>
    </xf>
    <xf numFmtId="0" fontId="13" fillId="6" borderId="0" xfId="0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ABE1FF"/>
      <color rgb="FF67C9FF"/>
      <color rgb="FF92C6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305128</xdr:colOff>
      <xdr:row>84</xdr:row>
      <xdr:rowOff>9525</xdr:rowOff>
    </xdr:from>
    <xdr:to>
      <xdr:col>11</xdr:col>
      <xdr:colOff>0</xdr:colOff>
      <xdr:row>85</xdr:row>
      <xdr:rowOff>9525</xdr:rowOff>
    </xdr:to>
    <xdr:grpSp>
      <xdr:nvGrpSpPr>
        <xdr:cNvPr id="2" name="组合 1">
          <a:extLst>
            <a:ext uri="{FF2B5EF4-FFF2-40B4-BE49-F238E27FC236}">
              <a16:creationId xmlns:a16="http://schemas.microsoft.com/office/drawing/2014/main" id="{9FBBE20F-1B88-4A30-9A8A-F1183F7A0DF9}"/>
            </a:ext>
          </a:extLst>
        </xdr:cNvPr>
        <xdr:cNvGrpSpPr/>
      </xdr:nvGrpSpPr>
      <xdr:grpSpPr>
        <a:xfrm>
          <a:off x="419428" y="16906875"/>
          <a:ext cx="9124622" cy="361950"/>
          <a:chOff x="419100" y="571500"/>
          <a:chExt cx="7781925" cy="390525"/>
        </a:xfrm>
      </xdr:grpSpPr>
      <xdr:cxnSp macro="">
        <xdr:nvCxnSpPr>
          <xdr:cNvPr id="3" name="直接连接符 2">
            <a:extLst>
              <a:ext uri="{FF2B5EF4-FFF2-40B4-BE49-F238E27FC236}">
                <a16:creationId xmlns:a16="http://schemas.microsoft.com/office/drawing/2014/main" id="{392F2F04-AD0B-4978-8BA8-28321D1902CB}"/>
              </a:ext>
            </a:extLst>
          </xdr:cNvPr>
          <xdr:cNvCxnSpPr/>
        </xdr:nvCxnSpPr>
        <xdr:spPr>
          <a:xfrm>
            <a:off x="419100" y="760323"/>
            <a:ext cx="1895475" cy="0"/>
          </a:xfrm>
          <a:prstGeom prst="line">
            <a:avLst/>
          </a:prstGeom>
          <a:ln w="19050">
            <a:solidFill>
              <a:srgbClr val="FEAC76"/>
            </a:solidFill>
            <a:head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" name="矩形: 圆角 6">
            <a:extLst>
              <a:ext uri="{FF2B5EF4-FFF2-40B4-BE49-F238E27FC236}">
                <a16:creationId xmlns:a16="http://schemas.microsoft.com/office/drawing/2014/main" id="{2465184B-E72D-4E9D-8B8B-D3FF32F10491}"/>
              </a:ext>
            </a:extLst>
          </xdr:cNvPr>
          <xdr:cNvSpPr/>
        </xdr:nvSpPr>
        <xdr:spPr>
          <a:xfrm>
            <a:off x="2362200" y="571500"/>
            <a:ext cx="3895725" cy="390525"/>
          </a:xfrm>
          <a:prstGeom prst="roundRect">
            <a:avLst>
              <a:gd name="adj" fmla="val 50000"/>
            </a:avLst>
          </a:prstGeom>
          <a:solidFill>
            <a:srgbClr val="FEAC7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zh-CN" altLang="en-US" sz="2000" b="1">
                <a:solidFill>
                  <a:schemeClr val="tx1">
                    <a:lumMod val="75000"/>
                    <a:lumOff val="2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</a:rPr>
              <a:t>改善建议</a:t>
            </a:r>
          </a:p>
        </xdr:txBody>
      </xdr:sp>
      <xdr:cxnSp macro="">
        <xdr:nvCxnSpPr>
          <xdr:cNvPr id="7" name="直接连接符 6">
            <a:extLst>
              <a:ext uri="{FF2B5EF4-FFF2-40B4-BE49-F238E27FC236}">
                <a16:creationId xmlns:a16="http://schemas.microsoft.com/office/drawing/2014/main" id="{461D4102-4021-404B-B288-66EA5EC1A455}"/>
              </a:ext>
            </a:extLst>
          </xdr:cNvPr>
          <xdr:cNvCxnSpPr/>
        </xdr:nvCxnSpPr>
        <xdr:spPr>
          <a:xfrm>
            <a:off x="6305550" y="760323"/>
            <a:ext cx="1895475" cy="0"/>
          </a:xfrm>
          <a:prstGeom prst="line">
            <a:avLst/>
          </a:prstGeom>
          <a:ln w="19050">
            <a:solidFill>
              <a:srgbClr val="FEAC76"/>
            </a:solidFill>
            <a:headEnd type="none"/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47625</xdr:colOff>
      <xdr:row>86</xdr:row>
      <xdr:rowOff>219075</xdr:rowOff>
    </xdr:from>
    <xdr:to>
      <xdr:col>2</xdr:col>
      <xdr:colOff>335625</xdr:colOff>
      <xdr:row>87</xdr:row>
      <xdr:rowOff>240375</xdr:rowOff>
    </xdr:to>
    <xdr:sp macro="" textlink="">
      <xdr:nvSpPr>
        <xdr:cNvPr id="40" name="星形: 五角 42">
          <a:extLst>
            <a:ext uri="{FF2B5EF4-FFF2-40B4-BE49-F238E27FC236}">
              <a16:creationId xmlns:a16="http://schemas.microsoft.com/office/drawing/2014/main" id="{5051010B-17BB-44AD-B888-E67AF0B6BE2F}"/>
            </a:ext>
          </a:extLst>
        </xdr:cNvPr>
        <xdr:cNvSpPr/>
      </xdr:nvSpPr>
      <xdr:spPr>
        <a:xfrm>
          <a:off x="161925" y="41033700"/>
          <a:ext cx="288000" cy="288000"/>
        </a:xfrm>
        <a:prstGeom prst="star5">
          <a:avLst/>
        </a:prstGeom>
        <a:solidFill>
          <a:srgbClr val="FEAC76"/>
        </a:solidFill>
        <a:ln>
          <a:solidFill>
            <a:srgbClr val="FEAC7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2</xdr:col>
      <xdr:colOff>171778</xdr:colOff>
      <xdr:row>6</xdr:row>
      <xdr:rowOff>0</xdr:rowOff>
    </xdr:from>
    <xdr:to>
      <xdr:col>10</xdr:col>
      <xdr:colOff>914400</xdr:colOff>
      <xdr:row>7</xdr:row>
      <xdr:rowOff>19050</xdr:rowOff>
    </xdr:to>
    <xdr:grpSp>
      <xdr:nvGrpSpPr>
        <xdr:cNvPr id="117" name="组合 116">
          <a:extLst>
            <a:ext uri="{FF2B5EF4-FFF2-40B4-BE49-F238E27FC236}">
              <a16:creationId xmlns:a16="http://schemas.microsoft.com/office/drawing/2014/main" id="{5918574F-24EE-4F9E-B9E0-A299662E5AE2}"/>
            </a:ext>
          </a:extLst>
        </xdr:cNvPr>
        <xdr:cNvGrpSpPr/>
      </xdr:nvGrpSpPr>
      <xdr:grpSpPr>
        <a:xfrm>
          <a:off x="286078" y="1098550"/>
          <a:ext cx="9124622" cy="387350"/>
          <a:chOff x="419100" y="571500"/>
          <a:chExt cx="7781925" cy="390525"/>
        </a:xfrm>
      </xdr:grpSpPr>
      <xdr:cxnSp macro="">
        <xdr:nvCxnSpPr>
          <xdr:cNvPr id="118" name="直接连接符 117">
            <a:extLst>
              <a:ext uri="{FF2B5EF4-FFF2-40B4-BE49-F238E27FC236}">
                <a16:creationId xmlns:a16="http://schemas.microsoft.com/office/drawing/2014/main" id="{D6E49F34-4631-41EC-9293-196A92541AC6}"/>
              </a:ext>
            </a:extLst>
          </xdr:cNvPr>
          <xdr:cNvCxnSpPr/>
        </xdr:nvCxnSpPr>
        <xdr:spPr>
          <a:xfrm>
            <a:off x="419100" y="760323"/>
            <a:ext cx="1895475" cy="0"/>
          </a:xfrm>
          <a:prstGeom prst="line">
            <a:avLst/>
          </a:prstGeom>
          <a:ln w="19050">
            <a:solidFill>
              <a:schemeClr val="tx1">
                <a:lumMod val="75000"/>
                <a:lumOff val="25000"/>
              </a:schemeClr>
            </a:solidFill>
            <a:head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1" name="矩形: 圆角 123">
            <a:extLst>
              <a:ext uri="{FF2B5EF4-FFF2-40B4-BE49-F238E27FC236}">
                <a16:creationId xmlns:a16="http://schemas.microsoft.com/office/drawing/2014/main" id="{930251D4-89DE-4AEC-A0B0-EB2544D22662}"/>
              </a:ext>
            </a:extLst>
          </xdr:cNvPr>
          <xdr:cNvSpPr/>
        </xdr:nvSpPr>
        <xdr:spPr>
          <a:xfrm>
            <a:off x="2362200" y="571500"/>
            <a:ext cx="3895725" cy="390525"/>
          </a:xfrm>
          <a:prstGeom prst="roundRect">
            <a:avLst>
              <a:gd name="adj" fmla="val 50000"/>
            </a:avLst>
          </a:prstGeom>
          <a:solidFill>
            <a:schemeClr val="tx1">
              <a:lumMod val="75000"/>
              <a:lumOff val="2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zh-CN" altLang="en-US" sz="2000" b="1">
                <a:solidFill>
                  <a:schemeClr val="bg2"/>
                </a:solidFill>
                <a:latin typeface="思源黑体 CN Medium" panose="020B0600000000000000" pitchFamily="34" charset="-122"/>
                <a:ea typeface="思源黑体 CN Medium" panose="020B0600000000000000" pitchFamily="34" charset="-122"/>
              </a:rPr>
              <a:t>运营事件</a:t>
            </a:r>
            <a:endParaRPr lang="en-US" altLang="zh-CN" sz="2000" b="1">
              <a:solidFill>
                <a:schemeClr val="bg2"/>
              </a:solidFill>
              <a:latin typeface="思源黑体 CN Medium" panose="020B0600000000000000" pitchFamily="34" charset="-122"/>
              <a:ea typeface="思源黑体 CN Medium" panose="020B0600000000000000" pitchFamily="34" charset="-122"/>
            </a:endParaRPr>
          </a:p>
        </xdr:txBody>
      </xdr:sp>
      <xdr:cxnSp macro="">
        <xdr:nvCxnSpPr>
          <xdr:cNvPr id="122" name="直接连接符 121">
            <a:extLst>
              <a:ext uri="{FF2B5EF4-FFF2-40B4-BE49-F238E27FC236}">
                <a16:creationId xmlns:a16="http://schemas.microsoft.com/office/drawing/2014/main" id="{4E6A82F4-4A27-4D4F-A66C-DE96DE6CE941}"/>
              </a:ext>
            </a:extLst>
          </xdr:cNvPr>
          <xdr:cNvCxnSpPr/>
        </xdr:nvCxnSpPr>
        <xdr:spPr>
          <a:xfrm>
            <a:off x="6305550" y="760323"/>
            <a:ext cx="1895475" cy="0"/>
          </a:xfrm>
          <a:prstGeom prst="line">
            <a:avLst/>
          </a:prstGeom>
          <a:ln w="19050">
            <a:solidFill>
              <a:schemeClr val="tx1">
                <a:lumMod val="75000"/>
                <a:lumOff val="25000"/>
              </a:schemeClr>
            </a:solidFill>
            <a:headEnd type="none"/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9525</xdr:colOff>
      <xdr:row>3</xdr:row>
      <xdr:rowOff>95250</xdr:rowOff>
    </xdr:from>
    <xdr:to>
      <xdr:col>13</xdr:col>
      <xdr:colOff>0</xdr:colOff>
      <xdr:row>3</xdr:row>
      <xdr:rowOff>383250</xdr:rowOff>
    </xdr:to>
    <xdr:sp macro="" textlink="">
      <xdr:nvSpPr>
        <xdr:cNvPr id="124" name="矩形: 圆角 126">
          <a:extLst>
            <a:ext uri="{FF2B5EF4-FFF2-40B4-BE49-F238E27FC236}">
              <a16:creationId xmlns:a16="http://schemas.microsoft.com/office/drawing/2014/main" id="{EB7D2D0C-C6B2-40C3-8509-5FA38E836039}"/>
            </a:ext>
          </a:extLst>
        </xdr:cNvPr>
        <xdr:cNvSpPr/>
      </xdr:nvSpPr>
      <xdr:spPr>
        <a:xfrm>
          <a:off x="8562975" y="495300"/>
          <a:ext cx="50400" cy="288000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  <a:effectLst>
          <a:outerShdw blurRad="50800" dist="25400" dir="5400000" algn="t" rotWithShape="0">
            <a:schemeClr val="tx1">
              <a:lumMod val="75000"/>
              <a:lumOff val="25000"/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9525</xdr:colOff>
      <xdr:row>3</xdr:row>
      <xdr:rowOff>95250</xdr:rowOff>
    </xdr:from>
    <xdr:to>
      <xdr:col>1</xdr:col>
      <xdr:colOff>2775</xdr:colOff>
      <xdr:row>3</xdr:row>
      <xdr:rowOff>383250</xdr:rowOff>
    </xdr:to>
    <xdr:sp macro="" textlink="">
      <xdr:nvSpPr>
        <xdr:cNvPr id="125" name="矩形: 圆角 127">
          <a:extLst>
            <a:ext uri="{FF2B5EF4-FFF2-40B4-BE49-F238E27FC236}">
              <a16:creationId xmlns:a16="http://schemas.microsoft.com/office/drawing/2014/main" id="{D12145E0-232B-44AE-B6C0-51DADBF7E4FC}"/>
            </a:ext>
          </a:extLst>
        </xdr:cNvPr>
        <xdr:cNvSpPr/>
      </xdr:nvSpPr>
      <xdr:spPr>
        <a:xfrm>
          <a:off x="9525" y="495300"/>
          <a:ext cx="50400" cy="288000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  <a:effectLst>
          <a:outerShdw blurRad="50800" dist="25400" dir="5400000" algn="t" rotWithShape="0">
            <a:schemeClr val="tx1">
              <a:lumMod val="75000"/>
              <a:lumOff val="25000"/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1</xdr:col>
      <xdr:colOff>47625</xdr:colOff>
      <xdr:row>4</xdr:row>
      <xdr:rowOff>19050</xdr:rowOff>
    </xdr:from>
    <xdr:to>
      <xdr:col>11</xdr:col>
      <xdr:colOff>32475</xdr:colOff>
      <xdr:row>4</xdr:row>
      <xdr:rowOff>37050</xdr:rowOff>
    </xdr:to>
    <xdr:sp macro="" textlink="">
      <xdr:nvSpPr>
        <xdr:cNvPr id="126" name="矩形 125">
          <a:extLst>
            <a:ext uri="{FF2B5EF4-FFF2-40B4-BE49-F238E27FC236}">
              <a16:creationId xmlns:a16="http://schemas.microsoft.com/office/drawing/2014/main" id="{3C30006B-0E1F-4B56-A15A-DBCA38BEEF0C}"/>
            </a:ext>
          </a:extLst>
        </xdr:cNvPr>
        <xdr:cNvSpPr/>
      </xdr:nvSpPr>
      <xdr:spPr>
        <a:xfrm>
          <a:off x="104775" y="876300"/>
          <a:ext cx="8424000" cy="18000"/>
        </a:xfrm>
        <a:prstGeom prst="rect">
          <a:avLst/>
        </a:prstGeom>
        <a:gradFill>
          <a:gsLst>
            <a:gs pos="0">
              <a:schemeClr val="tx1">
                <a:lumMod val="50000"/>
                <a:lumOff val="50000"/>
              </a:schemeClr>
            </a:gs>
            <a:gs pos="100000">
              <a:schemeClr val="bg1">
                <a:lumMod val="95000"/>
              </a:schemeClr>
            </a:gs>
          </a:gsLst>
          <a:lin ang="5400000" scaled="1"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1</xdr:col>
      <xdr:colOff>28575</xdr:colOff>
      <xdr:row>4</xdr:row>
      <xdr:rowOff>16094</xdr:rowOff>
    </xdr:from>
    <xdr:to>
      <xdr:col>11</xdr:col>
      <xdr:colOff>47720</xdr:colOff>
      <xdr:row>89</xdr:row>
      <xdr:rowOff>48481</xdr:rowOff>
    </xdr:to>
    <xdr:grpSp>
      <xdr:nvGrpSpPr>
        <xdr:cNvPr id="127" name="组合 126">
          <a:extLst>
            <a:ext uri="{FF2B5EF4-FFF2-40B4-BE49-F238E27FC236}">
              <a16:creationId xmlns:a16="http://schemas.microsoft.com/office/drawing/2014/main" id="{A6449D8B-DA5B-47E9-A533-7A945C4FDE99}"/>
            </a:ext>
          </a:extLst>
        </xdr:cNvPr>
        <xdr:cNvGrpSpPr/>
      </xdr:nvGrpSpPr>
      <xdr:grpSpPr>
        <a:xfrm>
          <a:off x="85725" y="886044"/>
          <a:ext cx="9506045" cy="17183737"/>
          <a:chOff x="85725" y="530444"/>
          <a:chExt cx="8458295" cy="40885112"/>
        </a:xfrm>
      </xdr:grpSpPr>
      <xdr:grpSp>
        <xdr:nvGrpSpPr>
          <xdr:cNvPr id="128" name="组合 127">
            <a:extLst>
              <a:ext uri="{FF2B5EF4-FFF2-40B4-BE49-F238E27FC236}">
                <a16:creationId xmlns:a16="http://schemas.microsoft.com/office/drawing/2014/main" id="{A56B5228-32D8-46B9-9757-CEC061BC7027}"/>
              </a:ext>
            </a:extLst>
          </xdr:cNvPr>
          <xdr:cNvGrpSpPr/>
        </xdr:nvGrpSpPr>
        <xdr:grpSpPr>
          <a:xfrm>
            <a:off x="85725" y="530444"/>
            <a:ext cx="8458295" cy="40852574"/>
            <a:chOff x="85725" y="530444"/>
            <a:chExt cx="8458295" cy="40852574"/>
          </a:xfrm>
        </xdr:grpSpPr>
        <xdr:cxnSp macro="">
          <xdr:nvCxnSpPr>
            <xdr:cNvPr id="131" name="直接连接符 130">
              <a:extLst>
                <a:ext uri="{FF2B5EF4-FFF2-40B4-BE49-F238E27FC236}">
                  <a16:creationId xmlns:a16="http://schemas.microsoft.com/office/drawing/2014/main" id="{FBCEC64F-2BEE-4E82-83F6-C098513F18AD}"/>
                </a:ext>
              </a:extLst>
            </xdr:cNvPr>
            <xdr:cNvCxnSpPr/>
          </xdr:nvCxnSpPr>
          <xdr:spPr>
            <a:xfrm>
              <a:off x="85725" y="559018"/>
              <a:ext cx="0" cy="40824000"/>
            </a:xfrm>
            <a:prstGeom prst="line">
              <a:avLst/>
            </a:prstGeom>
            <a:ln w="19050"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32" name="直接连接符 131">
              <a:extLst>
                <a:ext uri="{FF2B5EF4-FFF2-40B4-BE49-F238E27FC236}">
                  <a16:creationId xmlns:a16="http://schemas.microsoft.com/office/drawing/2014/main" id="{69A91132-8E96-431F-A86B-8DE625510DE3}"/>
                </a:ext>
              </a:extLst>
            </xdr:cNvPr>
            <xdr:cNvCxnSpPr/>
          </xdr:nvCxnSpPr>
          <xdr:spPr>
            <a:xfrm>
              <a:off x="8540312" y="559018"/>
              <a:ext cx="0" cy="40824000"/>
            </a:xfrm>
            <a:prstGeom prst="line">
              <a:avLst/>
            </a:prstGeom>
            <a:ln w="19050"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33" name="直接连接符 132">
              <a:extLst>
                <a:ext uri="{FF2B5EF4-FFF2-40B4-BE49-F238E27FC236}">
                  <a16:creationId xmlns:a16="http://schemas.microsoft.com/office/drawing/2014/main" id="{99D04169-69E9-4233-86E5-A09A8C7CD6AD}"/>
                </a:ext>
              </a:extLst>
            </xdr:cNvPr>
            <xdr:cNvCxnSpPr>
              <a:cxnSpLocks noChangeAspect="1"/>
            </xdr:cNvCxnSpPr>
          </xdr:nvCxnSpPr>
          <xdr:spPr>
            <a:xfrm>
              <a:off x="8518306" y="533400"/>
              <a:ext cx="25714" cy="36000"/>
            </a:xfrm>
            <a:prstGeom prst="line">
              <a:avLst/>
            </a:prstGeom>
            <a:ln w="19050"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34" name="直接连接符 133">
              <a:extLst>
                <a:ext uri="{FF2B5EF4-FFF2-40B4-BE49-F238E27FC236}">
                  <a16:creationId xmlns:a16="http://schemas.microsoft.com/office/drawing/2014/main" id="{DAEBFEDB-017C-48ED-B551-B240298F92D6}"/>
                </a:ext>
              </a:extLst>
            </xdr:cNvPr>
            <xdr:cNvCxnSpPr>
              <a:cxnSpLocks noChangeAspect="1"/>
            </xdr:cNvCxnSpPr>
          </xdr:nvCxnSpPr>
          <xdr:spPr>
            <a:xfrm flipH="1">
              <a:off x="85725" y="530444"/>
              <a:ext cx="36000" cy="36000"/>
            </a:xfrm>
            <a:prstGeom prst="line">
              <a:avLst/>
            </a:prstGeom>
            <a:ln w="19050">
              <a:solidFill>
                <a:schemeClr val="tx1">
                  <a:lumMod val="75000"/>
                  <a:lumOff val="25000"/>
                </a:schemeClr>
              </a:solidFill>
            </a:ln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</xdr:grpSp>
      <xdr:cxnSp macro="">
        <xdr:nvCxnSpPr>
          <xdr:cNvPr id="129" name="直接连接符 128">
            <a:extLst>
              <a:ext uri="{FF2B5EF4-FFF2-40B4-BE49-F238E27FC236}">
                <a16:creationId xmlns:a16="http://schemas.microsoft.com/office/drawing/2014/main" id="{9C2E4DBA-7F36-483C-97CB-233003E29239}"/>
              </a:ext>
            </a:extLst>
          </xdr:cNvPr>
          <xdr:cNvCxnSpPr>
            <a:cxnSpLocks noChangeAspect="1"/>
          </xdr:cNvCxnSpPr>
        </xdr:nvCxnSpPr>
        <xdr:spPr>
          <a:xfrm>
            <a:off x="85725" y="41379556"/>
            <a:ext cx="25714" cy="36000"/>
          </a:xfrm>
          <a:prstGeom prst="line">
            <a:avLst/>
          </a:prstGeom>
          <a:ln w="19050"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0" name="直接连接符 129">
            <a:extLst>
              <a:ext uri="{FF2B5EF4-FFF2-40B4-BE49-F238E27FC236}">
                <a16:creationId xmlns:a16="http://schemas.microsoft.com/office/drawing/2014/main" id="{7EB14472-1462-4428-AF2B-4219B6F48FD7}"/>
              </a:ext>
            </a:extLst>
          </xdr:cNvPr>
          <xdr:cNvCxnSpPr>
            <a:cxnSpLocks noChangeAspect="1"/>
          </xdr:cNvCxnSpPr>
        </xdr:nvCxnSpPr>
        <xdr:spPr>
          <a:xfrm flipH="1">
            <a:off x="8502869" y="41376600"/>
            <a:ext cx="36000" cy="36000"/>
          </a:xfrm>
          <a:prstGeom prst="line">
            <a:avLst/>
          </a:prstGeom>
          <a:ln w="19050"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9525</xdr:colOff>
      <xdr:row>90</xdr:row>
      <xdr:rowOff>85725</xdr:rowOff>
    </xdr:from>
    <xdr:to>
      <xdr:col>13</xdr:col>
      <xdr:colOff>0</xdr:colOff>
      <xdr:row>91</xdr:row>
      <xdr:rowOff>144150</xdr:rowOff>
    </xdr:to>
    <xdr:sp macro="" textlink="">
      <xdr:nvSpPr>
        <xdr:cNvPr id="135" name="矩形: 圆角 139">
          <a:extLst>
            <a:ext uri="{FF2B5EF4-FFF2-40B4-BE49-F238E27FC236}">
              <a16:creationId xmlns:a16="http://schemas.microsoft.com/office/drawing/2014/main" id="{2CC68B2A-5F1D-4412-ABD6-D2ADA66222AD}"/>
            </a:ext>
          </a:extLst>
        </xdr:cNvPr>
        <xdr:cNvSpPr/>
      </xdr:nvSpPr>
      <xdr:spPr>
        <a:xfrm>
          <a:off x="8562975" y="9058275"/>
          <a:ext cx="47625" cy="287025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  <a:effectLst>
          <a:outerShdw blurRad="50800" dist="25400" dir="5400000" algn="t" rotWithShape="0">
            <a:schemeClr val="tx1">
              <a:lumMod val="75000"/>
              <a:lumOff val="25000"/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9525</xdr:colOff>
      <xdr:row>90</xdr:row>
      <xdr:rowOff>85725</xdr:rowOff>
    </xdr:from>
    <xdr:to>
      <xdr:col>1</xdr:col>
      <xdr:colOff>2775</xdr:colOff>
      <xdr:row>91</xdr:row>
      <xdr:rowOff>144150</xdr:rowOff>
    </xdr:to>
    <xdr:sp macro="" textlink="">
      <xdr:nvSpPr>
        <xdr:cNvPr id="136" name="矩形: 圆角 140">
          <a:extLst>
            <a:ext uri="{FF2B5EF4-FFF2-40B4-BE49-F238E27FC236}">
              <a16:creationId xmlns:a16="http://schemas.microsoft.com/office/drawing/2014/main" id="{7E1E6139-E49C-484F-97B0-81361B44793A}"/>
            </a:ext>
          </a:extLst>
        </xdr:cNvPr>
        <xdr:cNvSpPr/>
      </xdr:nvSpPr>
      <xdr:spPr>
        <a:xfrm>
          <a:off x="9525" y="9058275"/>
          <a:ext cx="50400" cy="287025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  <a:effectLst>
          <a:outerShdw blurRad="50800" dist="25400" dir="5400000" algn="t" rotWithShape="0">
            <a:schemeClr val="tx1">
              <a:lumMod val="75000"/>
              <a:lumOff val="25000"/>
              <a:alpha val="40000"/>
            </a:scheme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9</xdr:col>
      <xdr:colOff>962025</xdr:colOff>
      <xdr:row>3</xdr:row>
      <xdr:rowOff>57150</xdr:rowOff>
    </xdr:from>
    <xdr:to>
      <xdr:col>10</xdr:col>
      <xdr:colOff>1047749</xdr:colOff>
      <xdr:row>3</xdr:row>
      <xdr:rowOff>409575</xdr:rowOff>
    </xdr:to>
    <xdr:sp macro="" textlink="">
      <xdr:nvSpPr>
        <xdr:cNvPr id="145" name="矩形 144"/>
        <xdr:cNvSpPr/>
      </xdr:nvSpPr>
      <xdr:spPr>
        <a:xfrm>
          <a:off x="8410575" y="476250"/>
          <a:ext cx="1133474" cy="352425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altLang="zh-CN" sz="1800">
              <a:solidFill>
                <a:schemeClr val="tx1">
                  <a:lumMod val="75000"/>
                  <a:lumOff val="25000"/>
                </a:schemeClr>
              </a:solidFill>
              <a:latin typeface="思源黑体 CN Medium" panose="020B0600000000000000" pitchFamily="34" charset="-122"/>
              <a:ea typeface="思源黑体 CN Medium" panose="020B0600000000000000" pitchFamily="34" charset="-122"/>
            </a:rPr>
            <a:t>logo</a:t>
          </a:r>
          <a:r>
            <a:rPr lang="zh-CN" altLang="en-US" sz="1800">
              <a:solidFill>
                <a:schemeClr val="tx1">
                  <a:lumMod val="75000"/>
                  <a:lumOff val="25000"/>
                </a:schemeClr>
              </a:solidFill>
              <a:latin typeface="思源黑体 CN Medium" panose="020B0600000000000000" pitchFamily="34" charset="-122"/>
              <a:ea typeface="思源黑体 CN Medium" panose="020B0600000000000000" pitchFamily="34" charset="-122"/>
            </a:rPr>
            <a:t>图片</a:t>
          </a:r>
        </a:p>
      </xdr:txBody>
    </xdr:sp>
    <xdr:clientData/>
  </xdr:twoCellAnchor>
  <xdr:twoCellAnchor>
    <xdr:from>
      <xdr:col>2</xdr:col>
      <xdr:colOff>171778</xdr:colOff>
      <xdr:row>10</xdr:row>
      <xdr:rowOff>0</xdr:rowOff>
    </xdr:from>
    <xdr:to>
      <xdr:col>10</xdr:col>
      <xdr:colOff>914400</xdr:colOff>
      <xdr:row>11</xdr:row>
      <xdr:rowOff>19050</xdr:rowOff>
    </xdr:to>
    <xdr:grpSp>
      <xdr:nvGrpSpPr>
        <xdr:cNvPr id="146" name="组合 145">
          <a:extLst>
            <a:ext uri="{FF2B5EF4-FFF2-40B4-BE49-F238E27FC236}">
              <a16:creationId xmlns:a16="http://schemas.microsoft.com/office/drawing/2014/main" id="{5918574F-24EE-4F9E-B9E0-A299662E5AE2}"/>
            </a:ext>
          </a:extLst>
        </xdr:cNvPr>
        <xdr:cNvGrpSpPr/>
      </xdr:nvGrpSpPr>
      <xdr:grpSpPr>
        <a:xfrm>
          <a:off x="286078" y="3028950"/>
          <a:ext cx="9124622" cy="387350"/>
          <a:chOff x="419100" y="571500"/>
          <a:chExt cx="7781925" cy="390525"/>
        </a:xfrm>
      </xdr:grpSpPr>
      <xdr:cxnSp macro="">
        <xdr:nvCxnSpPr>
          <xdr:cNvPr id="147" name="直接连接符 146">
            <a:extLst>
              <a:ext uri="{FF2B5EF4-FFF2-40B4-BE49-F238E27FC236}">
                <a16:creationId xmlns:a16="http://schemas.microsoft.com/office/drawing/2014/main" id="{D6E49F34-4631-41EC-9293-196A92541AC6}"/>
              </a:ext>
            </a:extLst>
          </xdr:cNvPr>
          <xdr:cNvCxnSpPr/>
        </xdr:nvCxnSpPr>
        <xdr:spPr>
          <a:xfrm>
            <a:off x="419100" y="760323"/>
            <a:ext cx="1895475" cy="0"/>
          </a:xfrm>
          <a:prstGeom prst="line">
            <a:avLst/>
          </a:prstGeom>
          <a:ln w="19050">
            <a:solidFill>
              <a:schemeClr val="accent4">
                <a:lumMod val="60000"/>
                <a:lumOff val="40000"/>
              </a:schemeClr>
            </a:solidFill>
            <a:head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48" name="矩形: 圆角 123">
            <a:extLst>
              <a:ext uri="{FF2B5EF4-FFF2-40B4-BE49-F238E27FC236}">
                <a16:creationId xmlns:a16="http://schemas.microsoft.com/office/drawing/2014/main" id="{930251D4-89DE-4AEC-A0B0-EB2544D22662}"/>
              </a:ext>
            </a:extLst>
          </xdr:cNvPr>
          <xdr:cNvSpPr/>
        </xdr:nvSpPr>
        <xdr:spPr>
          <a:xfrm>
            <a:off x="2362200" y="571500"/>
            <a:ext cx="3895725" cy="390525"/>
          </a:xfrm>
          <a:prstGeom prst="roundRect">
            <a:avLst>
              <a:gd name="adj" fmla="val 50000"/>
            </a:avLst>
          </a:prstGeom>
          <a:solidFill>
            <a:schemeClr val="accent4">
              <a:lumMod val="60000"/>
              <a:lumOff val="4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zh-CN" altLang="en-US" sz="2000" b="1">
                <a:solidFill>
                  <a:schemeClr val="tx1">
                    <a:lumMod val="75000"/>
                    <a:lumOff val="25000"/>
                  </a:schemeClr>
                </a:solidFill>
                <a:latin typeface="思源黑体 CN Medium" panose="020B0600000000000000" pitchFamily="34" charset="-122"/>
                <a:ea typeface="思源黑体 CN Medium" panose="020B0600000000000000" pitchFamily="34" charset="-122"/>
              </a:rPr>
              <a:t>各平台概况</a:t>
            </a:r>
            <a:endParaRPr lang="en-US" altLang="zh-CN" sz="2000" b="1">
              <a:solidFill>
                <a:schemeClr val="tx1">
                  <a:lumMod val="75000"/>
                  <a:lumOff val="25000"/>
                </a:schemeClr>
              </a:solidFill>
              <a:latin typeface="思源黑体 CN Medium" panose="020B0600000000000000" pitchFamily="34" charset="-122"/>
              <a:ea typeface="思源黑体 CN Medium" panose="020B0600000000000000" pitchFamily="34" charset="-122"/>
            </a:endParaRPr>
          </a:p>
        </xdr:txBody>
      </xdr:sp>
      <xdr:cxnSp macro="">
        <xdr:nvCxnSpPr>
          <xdr:cNvPr id="149" name="直接连接符 148">
            <a:extLst>
              <a:ext uri="{FF2B5EF4-FFF2-40B4-BE49-F238E27FC236}">
                <a16:creationId xmlns:a16="http://schemas.microsoft.com/office/drawing/2014/main" id="{4E6A82F4-4A27-4D4F-A66C-DE96DE6CE941}"/>
              </a:ext>
            </a:extLst>
          </xdr:cNvPr>
          <xdr:cNvCxnSpPr/>
        </xdr:nvCxnSpPr>
        <xdr:spPr>
          <a:xfrm>
            <a:off x="6305550" y="760323"/>
            <a:ext cx="1895475" cy="0"/>
          </a:xfrm>
          <a:prstGeom prst="line">
            <a:avLst/>
          </a:prstGeom>
          <a:ln w="19050">
            <a:solidFill>
              <a:schemeClr val="accent4">
                <a:lumMod val="60000"/>
                <a:lumOff val="40000"/>
              </a:schemeClr>
            </a:solidFill>
            <a:headEnd type="none"/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171778</xdr:colOff>
      <xdr:row>32</xdr:row>
      <xdr:rowOff>0</xdr:rowOff>
    </xdr:from>
    <xdr:to>
      <xdr:col>10</xdr:col>
      <xdr:colOff>914400</xdr:colOff>
      <xdr:row>33</xdr:row>
      <xdr:rowOff>19050</xdr:rowOff>
    </xdr:to>
    <xdr:grpSp>
      <xdr:nvGrpSpPr>
        <xdr:cNvPr id="31" name="组合 30">
          <a:extLst>
            <a:ext uri="{FF2B5EF4-FFF2-40B4-BE49-F238E27FC236}">
              <a16:creationId xmlns:a16="http://schemas.microsoft.com/office/drawing/2014/main" id="{5918574F-24EE-4F9E-B9E0-A299662E5AE2}"/>
            </a:ext>
          </a:extLst>
        </xdr:cNvPr>
        <xdr:cNvGrpSpPr/>
      </xdr:nvGrpSpPr>
      <xdr:grpSpPr>
        <a:xfrm>
          <a:off x="286078" y="7099300"/>
          <a:ext cx="9124622" cy="387350"/>
          <a:chOff x="419100" y="571500"/>
          <a:chExt cx="7781925" cy="390525"/>
        </a:xfrm>
      </xdr:grpSpPr>
      <xdr:cxnSp macro="">
        <xdr:nvCxnSpPr>
          <xdr:cNvPr id="32" name="直接连接符 31">
            <a:extLst>
              <a:ext uri="{FF2B5EF4-FFF2-40B4-BE49-F238E27FC236}">
                <a16:creationId xmlns:a16="http://schemas.microsoft.com/office/drawing/2014/main" id="{D6E49F34-4631-41EC-9293-196A92541AC6}"/>
              </a:ext>
            </a:extLst>
          </xdr:cNvPr>
          <xdr:cNvCxnSpPr/>
        </xdr:nvCxnSpPr>
        <xdr:spPr>
          <a:xfrm>
            <a:off x="419100" y="760323"/>
            <a:ext cx="1895475" cy="0"/>
          </a:xfrm>
          <a:prstGeom prst="line">
            <a:avLst/>
          </a:prstGeom>
          <a:ln w="19050">
            <a:solidFill>
              <a:schemeClr val="accent6">
                <a:lumMod val="60000"/>
                <a:lumOff val="40000"/>
              </a:schemeClr>
            </a:solidFill>
            <a:head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3" name="矩形: 圆角 123">
            <a:extLst>
              <a:ext uri="{FF2B5EF4-FFF2-40B4-BE49-F238E27FC236}">
                <a16:creationId xmlns:a16="http://schemas.microsoft.com/office/drawing/2014/main" id="{930251D4-89DE-4AEC-A0B0-EB2544D22662}"/>
              </a:ext>
            </a:extLst>
          </xdr:cNvPr>
          <xdr:cNvSpPr/>
        </xdr:nvSpPr>
        <xdr:spPr>
          <a:xfrm>
            <a:off x="2362200" y="571500"/>
            <a:ext cx="3895725" cy="390525"/>
          </a:xfrm>
          <a:prstGeom prst="roundRect">
            <a:avLst>
              <a:gd name="adj" fmla="val 50000"/>
            </a:avLst>
          </a:prstGeom>
          <a:solidFill>
            <a:schemeClr val="accent6">
              <a:lumMod val="60000"/>
              <a:lumOff val="4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zh-CN" altLang="en-US" sz="2000" b="1">
                <a:solidFill>
                  <a:schemeClr val="tx1">
                    <a:lumMod val="75000"/>
                    <a:lumOff val="25000"/>
                  </a:schemeClr>
                </a:solidFill>
                <a:latin typeface="思源黑体 CN Medium" panose="020B0600000000000000" pitchFamily="34" charset="-122"/>
                <a:ea typeface="思源黑体 CN Medium" panose="020B0600000000000000" pitchFamily="34" charset="-122"/>
              </a:rPr>
              <a:t>指定话题响应</a:t>
            </a:r>
            <a:endParaRPr lang="en-US" altLang="zh-CN" sz="2000" b="1">
              <a:solidFill>
                <a:schemeClr val="tx1">
                  <a:lumMod val="75000"/>
                  <a:lumOff val="25000"/>
                </a:schemeClr>
              </a:solidFill>
              <a:latin typeface="思源黑体 CN Medium" panose="020B0600000000000000" pitchFamily="34" charset="-122"/>
              <a:ea typeface="思源黑体 CN Medium" panose="020B0600000000000000" pitchFamily="34" charset="-122"/>
            </a:endParaRPr>
          </a:p>
        </xdr:txBody>
      </xdr:sp>
      <xdr:cxnSp macro="">
        <xdr:nvCxnSpPr>
          <xdr:cNvPr id="34" name="直接连接符 33">
            <a:extLst>
              <a:ext uri="{FF2B5EF4-FFF2-40B4-BE49-F238E27FC236}">
                <a16:creationId xmlns:a16="http://schemas.microsoft.com/office/drawing/2014/main" id="{4E6A82F4-4A27-4D4F-A66C-DE96DE6CE941}"/>
              </a:ext>
            </a:extLst>
          </xdr:cNvPr>
          <xdr:cNvCxnSpPr/>
        </xdr:nvCxnSpPr>
        <xdr:spPr>
          <a:xfrm>
            <a:off x="6305550" y="760323"/>
            <a:ext cx="1895475" cy="0"/>
          </a:xfrm>
          <a:prstGeom prst="line">
            <a:avLst/>
          </a:prstGeom>
          <a:ln w="19050">
            <a:solidFill>
              <a:schemeClr val="accent6">
                <a:lumMod val="60000"/>
                <a:lumOff val="40000"/>
              </a:schemeClr>
            </a:solidFill>
            <a:headEnd type="none"/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171778</xdr:colOff>
      <xdr:row>64</xdr:row>
      <xdr:rowOff>0</xdr:rowOff>
    </xdr:from>
    <xdr:to>
      <xdr:col>10</xdr:col>
      <xdr:colOff>914400</xdr:colOff>
      <xdr:row>65</xdr:row>
      <xdr:rowOff>19050</xdr:rowOff>
    </xdr:to>
    <xdr:grpSp>
      <xdr:nvGrpSpPr>
        <xdr:cNvPr id="35" name="组合 34">
          <a:extLst>
            <a:ext uri="{FF2B5EF4-FFF2-40B4-BE49-F238E27FC236}">
              <a16:creationId xmlns:a16="http://schemas.microsoft.com/office/drawing/2014/main" id="{5918574F-24EE-4F9E-B9E0-A299662E5AE2}"/>
            </a:ext>
          </a:extLst>
        </xdr:cNvPr>
        <xdr:cNvGrpSpPr/>
      </xdr:nvGrpSpPr>
      <xdr:grpSpPr>
        <a:xfrm>
          <a:off x="286078" y="12947650"/>
          <a:ext cx="9124622" cy="387350"/>
          <a:chOff x="419100" y="571500"/>
          <a:chExt cx="7781925" cy="390525"/>
        </a:xfrm>
      </xdr:grpSpPr>
      <xdr:cxnSp macro="">
        <xdr:nvCxnSpPr>
          <xdr:cNvPr id="36" name="直接连接符 35">
            <a:extLst>
              <a:ext uri="{FF2B5EF4-FFF2-40B4-BE49-F238E27FC236}">
                <a16:creationId xmlns:a16="http://schemas.microsoft.com/office/drawing/2014/main" id="{D6E49F34-4631-41EC-9293-196A92541AC6}"/>
              </a:ext>
            </a:extLst>
          </xdr:cNvPr>
          <xdr:cNvCxnSpPr/>
        </xdr:nvCxnSpPr>
        <xdr:spPr>
          <a:xfrm>
            <a:off x="419100" y="760323"/>
            <a:ext cx="1895475" cy="0"/>
          </a:xfrm>
          <a:prstGeom prst="line">
            <a:avLst/>
          </a:prstGeom>
          <a:ln w="19050">
            <a:solidFill>
              <a:schemeClr val="accent1">
                <a:lumMod val="60000"/>
                <a:lumOff val="40000"/>
              </a:schemeClr>
            </a:solidFill>
            <a:head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7" name="矩形: 圆角 123">
            <a:extLst>
              <a:ext uri="{FF2B5EF4-FFF2-40B4-BE49-F238E27FC236}">
                <a16:creationId xmlns:a16="http://schemas.microsoft.com/office/drawing/2014/main" id="{930251D4-89DE-4AEC-A0B0-EB2544D22662}"/>
              </a:ext>
            </a:extLst>
          </xdr:cNvPr>
          <xdr:cNvSpPr/>
        </xdr:nvSpPr>
        <xdr:spPr>
          <a:xfrm>
            <a:off x="2362200" y="571500"/>
            <a:ext cx="3895725" cy="390525"/>
          </a:xfrm>
          <a:prstGeom prst="roundRect">
            <a:avLst>
              <a:gd name="adj" fmla="val 50000"/>
            </a:avLst>
          </a:prstGeom>
          <a:solidFill>
            <a:schemeClr val="accent1">
              <a:lumMod val="60000"/>
              <a:lumOff val="4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zh-CN" altLang="en-US" sz="2000" b="1">
                <a:solidFill>
                  <a:schemeClr val="tx1">
                    <a:lumMod val="75000"/>
                    <a:lumOff val="25000"/>
                  </a:schemeClr>
                </a:solidFill>
                <a:latin typeface="思源黑体 CN Medium" panose="020B0600000000000000" pitchFamily="34" charset="-122"/>
                <a:ea typeface="思源黑体 CN Medium" panose="020B0600000000000000" pitchFamily="34" charset="-122"/>
              </a:rPr>
              <a:t>粉丝新增趋势变化</a:t>
            </a:r>
            <a:r>
              <a:rPr lang="en-US" altLang="zh-CN" sz="1200" b="1">
                <a:solidFill>
                  <a:schemeClr val="bg1">
                    <a:lumMod val="65000"/>
                  </a:schemeClr>
                </a:solidFill>
                <a:latin typeface="思源黑体 CN Medium" panose="020B0600000000000000" pitchFamily="34" charset="-122"/>
                <a:ea typeface="思源黑体 CN Medium" panose="020B0600000000000000" pitchFamily="34" charset="-122"/>
              </a:rPr>
              <a:t>(</a:t>
            </a:r>
            <a:r>
              <a:rPr lang="zh-CN" altLang="en-US" sz="1200" b="1">
                <a:solidFill>
                  <a:schemeClr val="bg1">
                    <a:lumMod val="65000"/>
                  </a:schemeClr>
                </a:solidFill>
                <a:latin typeface="思源黑体 CN Medium" panose="020B0600000000000000" pitchFamily="34" charset="-122"/>
                <a:ea typeface="思源黑体 CN Medium" panose="020B0600000000000000" pitchFamily="34" charset="-122"/>
              </a:rPr>
              <a:t>人</a:t>
            </a:r>
            <a:r>
              <a:rPr lang="en-US" altLang="zh-CN" sz="1200" b="1">
                <a:solidFill>
                  <a:schemeClr val="bg1">
                    <a:lumMod val="65000"/>
                  </a:schemeClr>
                </a:solidFill>
                <a:latin typeface="思源黑体 CN Medium" panose="020B0600000000000000" pitchFamily="34" charset="-122"/>
                <a:ea typeface="思源黑体 CN Medium" panose="020B0600000000000000" pitchFamily="34" charset="-122"/>
              </a:rPr>
              <a:t>)</a:t>
            </a:r>
          </a:p>
        </xdr:txBody>
      </xdr:sp>
      <xdr:cxnSp macro="">
        <xdr:nvCxnSpPr>
          <xdr:cNvPr id="38" name="直接连接符 37">
            <a:extLst>
              <a:ext uri="{FF2B5EF4-FFF2-40B4-BE49-F238E27FC236}">
                <a16:creationId xmlns:a16="http://schemas.microsoft.com/office/drawing/2014/main" id="{4E6A82F4-4A27-4D4F-A66C-DE96DE6CE941}"/>
              </a:ext>
            </a:extLst>
          </xdr:cNvPr>
          <xdr:cNvCxnSpPr/>
        </xdr:nvCxnSpPr>
        <xdr:spPr>
          <a:xfrm>
            <a:off x="6305550" y="760323"/>
            <a:ext cx="1895475" cy="0"/>
          </a:xfrm>
          <a:prstGeom prst="line">
            <a:avLst/>
          </a:prstGeom>
          <a:ln w="19050">
            <a:solidFill>
              <a:schemeClr val="accent1">
                <a:lumMod val="60000"/>
                <a:lumOff val="40000"/>
              </a:schemeClr>
            </a:solidFill>
            <a:headEnd type="none"/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171778</xdr:colOff>
      <xdr:row>74</xdr:row>
      <xdr:rowOff>0</xdr:rowOff>
    </xdr:from>
    <xdr:to>
      <xdr:col>10</xdr:col>
      <xdr:colOff>914400</xdr:colOff>
      <xdr:row>75</xdr:row>
      <xdr:rowOff>19050</xdr:rowOff>
    </xdr:to>
    <xdr:grpSp>
      <xdr:nvGrpSpPr>
        <xdr:cNvPr id="39" name="组合 38">
          <a:extLst>
            <a:ext uri="{FF2B5EF4-FFF2-40B4-BE49-F238E27FC236}">
              <a16:creationId xmlns:a16="http://schemas.microsoft.com/office/drawing/2014/main" id="{5918574F-24EE-4F9E-B9E0-A299662E5AE2}"/>
            </a:ext>
          </a:extLst>
        </xdr:cNvPr>
        <xdr:cNvGrpSpPr/>
      </xdr:nvGrpSpPr>
      <xdr:grpSpPr>
        <a:xfrm>
          <a:off x="286078" y="14922500"/>
          <a:ext cx="9124622" cy="387350"/>
          <a:chOff x="419100" y="571500"/>
          <a:chExt cx="7781925" cy="390525"/>
        </a:xfrm>
      </xdr:grpSpPr>
      <xdr:cxnSp macro="">
        <xdr:nvCxnSpPr>
          <xdr:cNvPr id="41" name="直接连接符 40">
            <a:extLst>
              <a:ext uri="{FF2B5EF4-FFF2-40B4-BE49-F238E27FC236}">
                <a16:creationId xmlns:a16="http://schemas.microsoft.com/office/drawing/2014/main" id="{D6E49F34-4631-41EC-9293-196A92541AC6}"/>
              </a:ext>
            </a:extLst>
          </xdr:cNvPr>
          <xdr:cNvCxnSpPr/>
        </xdr:nvCxnSpPr>
        <xdr:spPr>
          <a:xfrm>
            <a:off x="419100" y="760323"/>
            <a:ext cx="1895475" cy="0"/>
          </a:xfrm>
          <a:prstGeom prst="line">
            <a:avLst/>
          </a:prstGeom>
          <a:ln w="19050">
            <a:solidFill>
              <a:schemeClr val="accent6">
                <a:lumMod val="60000"/>
                <a:lumOff val="40000"/>
              </a:schemeClr>
            </a:solidFill>
            <a:head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2" name="矩形: 圆角 123">
            <a:extLst>
              <a:ext uri="{FF2B5EF4-FFF2-40B4-BE49-F238E27FC236}">
                <a16:creationId xmlns:a16="http://schemas.microsoft.com/office/drawing/2014/main" id="{930251D4-89DE-4AEC-A0B0-EB2544D22662}"/>
              </a:ext>
            </a:extLst>
          </xdr:cNvPr>
          <xdr:cNvSpPr/>
        </xdr:nvSpPr>
        <xdr:spPr>
          <a:xfrm>
            <a:off x="2362200" y="571500"/>
            <a:ext cx="3895725" cy="390525"/>
          </a:xfrm>
          <a:prstGeom prst="roundRect">
            <a:avLst>
              <a:gd name="adj" fmla="val 50000"/>
            </a:avLst>
          </a:prstGeom>
          <a:solidFill>
            <a:schemeClr val="accent6">
              <a:lumMod val="60000"/>
              <a:lumOff val="4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zh-CN" altLang="en-US" sz="2000" b="1">
                <a:solidFill>
                  <a:schemeClr val="tx1">
                    <a:lumMod val="75000"/>
                    <a:lumOff val="25000"/>
                  </a:schemeClr>
                </a:solidFill>
                <a:latin typeface="思源黑体 CN Medium" panose="020B0600000000000000" pitchFamily="34" charset="-122"/>
                <a:ea typeface="思源黑体 CN Medium" panose="020B0600000000000000" pitchFamily="34" charset="-122"/>
              </a:rPr>
              <a:t>指定话题参与趋势变化</a:t>
            </a:r>
            <a:r>
              <a:rPr lang="en-US" altLang="zh-CN" sz="1200" b="1">
                <a:solidFill>
                  <a:schemeClr val="bg1">
                    <a:lumMod val="65000"/>
                  </a:schemeClr>
                </a:solidFill>
                <a:latin typeface="思源黑体 CN Medium" panose="020B0600000000000000" pitchFamily="34" charset="-122"/>
                <a:ea typeface="思源黑体 CN Medium" panose="020B0600000000000000" pitchFamily="34" charset="-122"/>
              </a:rPr>
              <a:t>(</a:t>
            </a:r>
            <a:r>
              <a:rPr lang="zh-CN" altLang="en-US" sz="1200" b="1">
                <a:solidFill>
                  <a:schemeClr val="bg1">
                    <a:lumMod val="65000"/>
                  </a:schemeClr>
                </a:solidFill>
                <a:latin typeface="思源黑体 CN Medium" panose="020B0600000000000000" pitchFamily="34" charset="-122"/>
                <a:ea typeface="思源黑体 CN Medium" panose="020B0600000000000000" pitchFamily="34" charset="-122"/>
              </a:rPr>
              <a:t>次</a:t>
            </a:r>
            <a:r>
              <a:rPr lang="en-US" altLang="zh-CN" sz="1200" b="1">
                <a:solidFill>
                  <a:schemeClr val="bg1">
                    <a:lumMod val="65000"/>
                  </a:schemeClr>
                </a:solidFill>
                <a:latin typeface="思源黑体 CN Medium" panose="020B0600000000000000" pitchFamily="34" charset="-122"/>
                <a:ea typeface="思源黑体 CN Medium" panose="020B0600000000000000" pitchFamily="34" charset="-122"/>
              </a:rPr>
              <a:t>)</a:t>
            </a:r>
          </a:p>
        </xdr:txBody>
      </xdr:sp>
      <xdr:cxnSp macro="">
        <xdr:nvCxnSpPr>
          <xdr:cNvPr id="43" name="直接连接符 42">
            <a:extLst>
              <a:ext uri="{FF2B5EF4-FFF2-40B4-BE49-F238E27FC236}">
                <a16:creationId xmlns:a16="http://schemas.microsoft.com/office/drawing/2014/main" id="{4E6A82F4-4A27-4D4F-A66C-DE96DE6CE941}"/>
              </a:ext>
            </a:extLst>
          </xdr:cNvPr>
          <xdr:cNvCxnSpPr/>
        </xdr:nvCxnSpPr>
        <xdr:spPr>
          <a:xfrm>
            <a:off x="6305550" y="760323"/>
            <a:ext cx="1895475" cy="0"/>
          </a:xfrm>
          <a:prstGeom prst="line">
            <a:avLst/>
          </a:prstGeom>
          <a:ln w="19050">
            <a:solidFill>
              <a:schemeClr val="accent6">
                <a:lumMod val="60000"/>
                <a:lumOff val="40000"/>
              </a:schemeClr>
            </a:solidFill>
            <a:headEnd type="none"/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425628</xdr:colOff>
      <xdr:row>1</xdr:row>
      <xdr:rowOff>38100</xdr:rowOff>
    </xdr:from>
    <xdr:to>
      <xdr:col>4</xdr:col>
      <xdr:colOff>314325</xdr:colOff>
      <xdr:row>6</xdr:row>
      <xdr:rowOff>68367</xdr:rowOff>
    </xdr:to>
    <xdr:grpSp>
      <xdr:nvGrpSpPr>
        <xdr:cNvPr id="230" name="组合 229"/>
        <xdr:cNvGrpSpPr/>
      </xdr:nvGrpSpPr>
      <xdr:grpSpPr>
        <a:xfrm>
          <a:off x="1587678" y="215900"/>
          <a:ext cx="936447" cy="951017"/>
          <a:chOff x="11080019" y="5833935"/>
          <a:chExt cx="4894853" cy="4977270"/>
        </a:xfrm>
        <a:solidFill>
          <a:schemeClr val="accent4">
            <a:lumMod val="60000"/>
            <a:lumOff val="40000"/>
          </a:schemeClr>
        </a:solidFill>
      </xdr:grpSpPr>
      <xdr:sp macro="" textlink="">
        <xdr:nvSpPr>
          <xdr:cNvPr id="4" name="矩形 3"/>
          <xdr:cNvSpPr/>
        </xdr:nvSpPr>
        <xdr:spPr>
          <a:xfrm>
            <a:off x="11080019" y="5833935"/>
            <a:ext cx="4894853" cy="4977270"/>
          </a:xfrm>
          <a:custGeom>
            <a:avLst/>
            <a:gdLst>
              <a:gd name="connsiteX0" fmla="*/ 0 w 5581650"/>
              <a:gd name="connsiteY0" fmla="*/ 0 h 5543550"/>
              <a:gd name="connsiteX1" fmla="*/ 5581650 w 5581650"/>
              <a:gd name="connsiteY1" fmla="*/ 0 h 5543550"/>
              <a:gd name="connsiteX2" fmla="*/ 5581650 w 5581650"/>
              <a:gd name="connsiteY2" fmla="*/ 5543550 h 5543550"/>
              <a:gd name="connsiteX3" fmla="*/ 0 w 5581650"/>
              <a:gd name="connsiteY3" fmla="*/ 5543550 h 5543550"/>
              <a:gd name="connsiteX4" fmla="*/ 0 w 5581650"/>
              <a:gd name="connsiteY4" fmla="*/ 0 h 5543550"/>
              <a:gd name="connsiteX0" fmla="*/ 295275 w 5581650"/>
              <a:gd name="connsiteY0" fmla="*/ 1457325 h 5543550"/>
              <a:gd name="connsiteX1" fmla="*/ 5581650 w 5581650"/>
              <a:gd name="connsiteY1" fmla="*/ 0 h 5543550"/>
              <a:gd name="connsiteX2" fmla="*/ 5581650 w 5581650"/>
              <a:gd name="connsiteY2" fmla="*/ 5543550 h 5543550"/>
              <a:gd name="connsiteX3" fmla="*/ 0 w 5581650"/>
              <a:gd name="connsiteY3" fmla="*/ 5543550 h 5543550"/>
              <a:gd name="connsiteX4" fmla="*/ 295275 w 5581650"/>
              <a:gd name="connsiteY4" fmla="*/ 1457325 h 5543550"/>
              <a:gd name="connsiteX0" fmla="*/ 295275 w 5581650"/>
              <a:gd name="connsiteY0" fmla="*/ 495300 h 4581525"/>
              <a:gd name="connsiteX1" fmla="*/ 4324350 w 5581650"/>
              <a:gd name="connsiteY1" fmla="*/ 0 h 4581525"/>
              <a:gd name="connsiteX2" fmla="*/ 5581650 w 5581650"/>
              <a:gd name="connsiteY2" fmla="*/ 4581525 h 4581525"/>
              <a:gd name="connsiteX3" fmla="*/ 0 w 5581650"/>
              <a:gd name="connsiteY3" fmla="*/ 4581525 h 4581525"/>
              <a:gd name="connsiteX4" fmla="*/ 295275 w 5581650"/>
              <a:gd name="connsiteY4" fmla="*/ 495300 h 4581525"/>
              <a:gd name="connsiteX0" fmla="*/ 295275 w 4324350"/>
              <a:gd name="connsiteY0" fmla="*/ 495300 h 4581525"/>
              <a:gd name="connsiteX1" fmla="*/ 4324350 w 4324350"/>
              <a:gd name="connsiteY1" fmla="*/ 0 h 4581525"/>
              <a:gd name="connsiteX2" fmla="*/ 4229100 w 4324350"/>
              <a:gd name="connsiteY2" fmla="*/ 3390900 h 4581525"/>
              <a:gd name="connsiteX3" fmla="*/ 0 w 4324350"/>
              <a:gd name="connsiteY3" fmla="*/ 4581525 h 4581525"/>
              <a:gd name="connsiteX4" fmla="*/ 295275 w 4324350"/>
              <a:gd name="connsiteY4" fmla="*/ 495300 h 4581525"/>
              <a:gd name="connsiteX0" fmla="*/ 0 w 4029075"/>
              <a:gd name="connsiteY0" fmla="*/ 495300 h 3390900"/>
              <a:gd name="connsiteX1" fmla="*/ 4029075 w 4029075"/>
              <a:gd name="connsiteY1" fmla="*/ 0 h 3390900"/>
              <a:gd name="connsiteX2" fmla="*/ 3933825 w 4029075"/>
              <a:gd name="connsiteY2" fmla="*/ 3390900 h 3390900"/>
              <a:gd name="connsiteX3" fmla="*/ 323850 w 4029075"/>
              <a:gd name="connsiteY3" fmla="*/ 2562225 h 3390900"/>
              <a:gd name="connsiteX4" fmla="*/ 0 w 4029075"/>
              <a:gd name="connsiteY4" fmla="*/ 495300 h 3390900"/>
              <a:gd name="connsiteX0" fmla="*/ 0 w 4067175"/>
              <a:gd name="connsiteY0" fmla="*/ 542925 h 3390900"/>
              <a:gd name="connsiteX1" fmla="*/ 4067175 w 4067175"/>
              <a:gd name="connsiteY1" fmla="*/ 0 h 3390900"/>
              <a:gd name="connsiteX2" fmla="*/ 3971925 w 4067175"/>
              <a:gd name="connsiteY2" fmla="*/ 3390900 h 3390900"/>
              <a:gd name="connsiteX3" fmla="*/ 361950 w 4067175"/>
              <a:gd name="connsiteY3" fmla="*/ 2562225 h 3390900"/>
              <a:gd name="connsiteX4" fmla="*/ 0 w 4067175"/>
              <a:gd name="connsiteY4" fmla="*/ 542925 h 3390900"/>
              <a:gd name="connsiteX0" fmla="*/ 0 w 4067175"/>
              <a:gd name="connsiteY0" fmla="*/ 542925 h 3390900"/>
              <a:gd name="connsiteX1" fmla="*/ 381000 w 4067175"/>
              <a:gd name="connsiteY1" fmla="*/ 76200 h 3390900"/>
              <a:gd name="connsiteX2" fmla="*/ 4067175 w 4067175"/>
              <a:gd name="connsiteY2" fmla="*/ 0 h 3390900"/>
              <a:gd name="connsiteX3" fmla="*/ 3971925 w 4067175"/>
              <a:gd name="connsiteY3" fmla="*/ 3390900 h 3390900"/>
              <a:gd name="connsiteX4" fmla="*/ 361950 w 4067175"/>
              <a:gd name="connsiteY4" fmla="*/ 2562225 h 3390900"/>
              <a:gd name="connsiteX5" fmla="*/ 0 w 4067175"/>
              <a:gd name="connsiteY5" fmla="*/ 542925 h 3390900"/>
              <a:gd name="connsiteX0" fmla="*/ 0 w 4067175"/>
              <a:gd name="connsiteY0" fmla="*/ 542925 h 3390900"/>
              <a:gd name="connsiteX1" fmla="*/ 381000 w 4067175"/>
              <a:gd name="connsiteY1" fmla="*/ 76200 h 3390900"/>
              <a:gd name="connsiteX2" fmla="*/ 4067175 w 4067175"/>
              <a:gd name="connsiteY2" fmla="*/ 0 h 3390900"/>
              <a:gd name="connsiteX3" fmla="*/ 3971925 w 4067175"/>
              <a:gd name="connsiteY3" fmla="*/ 3390900 h 3390900"/>
              <a:gd name="connsiteX4" fmla="*/ 361950 w 4067175"/>
              <a:gd name="connsiteY4" fmla="*/ 2562225 h 3390900"/>
              <a:gd name="connsiteX5" fmla="*/ 0 w 4067175"/>
              <a:gd name="connsiteY5" fmla="*/ 542925 h 3390900"/>
              <a:gd name="connsiteX0" fmla="*/ 0 w 4067175"/>
              <a:gd name="connsiteY0" fmla="*/ 542925 h 3390900"/>
              <a:gd name="connsiteX1" fmla="*/ 352425 w 4067175"/>
              <a:gd name="connsiteY1" fmla="*/ 38100 h 3390900"/>
              <a:gd name="connsiteX2" fmla="*/ 4067175 w 4067175"/>
              <a:gd name="connsiteY2" fmla="*/ 0 h 3390900"/>
              <a:gd name="connsiteX3" fmla="*/ 3971925 w 4067175"/>
              <a:gd name="connsiteY3" fmla="*/ 3390900 h 3390900"/>
              <a:gd name="connsiteX4" fmla="*/ 361950 w 4067175"/>
              <a:gd name="connsiteY4" fmla="*/ 2562225 h 3390900"/>
              <a:gd name="connsiteX5" fmla="*/ 0 w 4067175"/>
              <a:gd name="connsiteY5" fmla="*/ 542925 h 3390900"/>
              <a:gd name="connsiteX0" fmla="*/ 0 w 4019550"/>
              <a:gd name="connsiteY0" fmla="*/ 542925 h 3390900"/>
              <a:gd name="connsiteX1" fmla="*/ 304800 w 4019550"/>
              <a:gd name="connsiteY1" fmla="*/ 38100 h 3390900"/>
              <a:gd name="connsiteX2" fmla="*/ 4019550 w 4019550"/>
              <a:gd name="connsiteY2" fmla="*/ 0 h 3390900"/>
              <a:gd name="connsiteX3" fmla="*/ 3924300 w 4019550"/>
              <a:gd name="connsiteY3" fmla="*/ 3390900 h 3390900"/>
              <a:gd name="connsiteX4" fmla="*/ 314325 w 4019550"/>
              <a:gd name="connsiteY4" fmla="*/ 2562225 h 3390900"/>
              <a:gd name="connsiteX5" fmla="*/ 0 w 4019550"/>
              <a:gd name="connsiteY5" fmla="*/ 542925 h 3390900"/>
              <a:gd name="connsiteX0" fmla="*/ 0 w 4019550"/>
              <a:gd name="connsiteY0" fmla="*/ 542925 h 3390900"/>
              <a:gd name="connsiteX1" fmla="*/ 304800 w 4019550"/>
              <a:gd name="connsiteY1" fmla="*/ 38100 h 3390900"/>
              <a:gd name="connsiteX2" fmla="*/ 4019550 w 4019550"/>
              <a:gd name="connsiteY2" fmla="*/ 0 h 3390900"/>
              <a:gd name="connsiteX3" fmla="*/ 3924300 w 4019550"/>
              <a:gd name="connsiteY3" fmla="*/ 3390900 h 3390900"/>
              <a:gd name="connsiteX4" fmla="*/ 314325 w 4019550"/>
              <a:gd name="connsiteY4" fmla="*/ 2562225 h 3390900"/>
              <a:gd name="connsiteX5" fmla="*/ 0 w 4019550"/>
              <a:gd name="connsiteY5" fmla="*/ 542925 h 3390900"/>
              <a:gd name="connsiteX0" fmla="*/ 0 w 4019550"/>
              <a:gd name="connsiteY0" fmla="*/ 542925 h 3390900"/>
              <a:gd name="connsiteX1" fmla="*/ 304800 w 4019550"/>
              <a:gd name="connsiteY1" fmla="*/ 38100 h 3390900"/>
              <a:gd name="connsiteX2" fmla="*/ 4019550 w 4019550"/>
              <a:gd name="connsiteY2" fmla="*/ 0 h 3390900"/>
              <a:gd name="connsiteX3" fmla="*/ 3924300 w 4019550"/>
              <a:gd name="connsiteY3" fmla="*/ 3390900 h 3390900"/>
              <a:gd name="connsiteX4" fmla="*/ 314325 w 4019550"/>
              <a:gd name="connsiteY4" fmla="*/ 2562225 h 3390900"/>
              <a:gd name="connsiteX5" fmla="*/ 0 w 4019550"/>
              <a:gd name="connsiteY5" fmla="*/ 542925 h 3390900"/>
              <a:gd name="connsiteX0" fmla="*/ 0 w 4019550"/>
              <a:gd name="connsiteY0" fmla="*/ 542925 h 3390900"/>
              <a:gd name="connsiteX1" fmla="*/ 304800 w 4019550"/>
              <a:gd name="connsiteY1" fmla="*/ 38100 h 3390900"/>
              <a:gd name="connsiteX2" fmla="*/ 4019550 w 4019550"/>
              <a:gd name="connsiteY2" fmla="*/ 0 h 3390900"/>
              <a:gd name="connsiteX3" fmla="*/ 3924300 w 4019550"/>
              <a:gd name="connsiteY3" fmla="*/ 3390900 h 3390900"/>
              <a:gd name="connsiteX4" fmla="*/ 314325 w 4019550"/>
              <a:gd name="connsiteY4" fmla="*/ 2562225 h 3390900"/>
              <a:gd name="connsiteX5" fmla="*/ 0 w 4019550"/>
              <a:gd name="connsiteY5" fmla="*/ 542925 h 3390900"/>
              <a:gd name="connsiteX0" fmla="*/ 0 w 4019550"/>
              <a:gd name="connsiteY0" fmla="*/ 542925 h 3390900"/>
              <a:gd name="connsiteX1" fmla="*/ 304800 w 4019550"/>
              <a:gd name="connsiteY1" fmla="*/ 38100 h 3390900"/>
              <a:gd name="connsiteX2" fmla="*/ 4019550 w 4019550"/>
              <a:gd name="connsiteY2" fmla="*/ 0 h 3390900"/>
              <a:gd name="connsiteX3" fmla="*/ 3924300 w 4019550"/>
              <a:gd name="connsiteY3" fmla="*/ 3390900 h 3390900"/>
              <a:gd name="connsiteX4" fmla="*/ 314325 w 4019550"/>
              <a:gd name="connsiteY4" fmla="*/ 2562225 h 3390900"/>
              <a:gd name="connsiteX5" fmla="*/ 0 w 4019550"/>
              <a:gd name="connsiteY5" fmla="*/ 542925 h 3390900"/>
              <a:gd name="connsiteX0" fmla="*/ 0 w 4019550"/>
              <a:gd name="connsiteY0" fmla="*/ 542925 h 3390900"/>
              <a:gd name="connsiteX1" fmla="*/ 304800 w 4019550"/>
              <a:gd name="connsiteY1" fmla="*/ 38100 h 3390900"/>
              <a:gd name="connsiteX2" fmla="*/ 4019550 w 4019550"/>
              <a:gd name="connsiteY2" fmla="*/ 0 h 3390900"/>
              <a:gd name="connsiteX3" fmla="*/ 3924300 w 4019550"/>
              <a:gd name="connsiteY3" fmla="*/ 3390900 h 3390900"/>
              <a:gd name="connsiteX4" fmla="*/ 314325 w 4019550"/>
              <a:gd name="connsiteY4" fmla="*/ 2562225 h 3390900"/>
              <a:gd name="connsiteX5" fmla="*/ 0 w 4019550"/>
              <a:gd name="connsiteY5" fmla="*/ 542925 h 3390900"/>
              <a:gd name="connsiteX0" fmla="*/ 0 w 4019550"/>
              <a:gd name="connsiteY0" fmla="*/ 542925 h 3390900"/>
              <a:gd name="connsiteX1" fmla="*/ 304800 w 4019550"/>
              <a:gd name="connsiteY1" fmla="*/ 38100 h 3390900"/>
              <a:gd name="connsiteX2" fmla="*/ 4019550 w 4019550"/>
              <a:gd name="connsiteY2" fmla="*/ 0 h 3390900"/>
              <a:gd name="connsiteX3" fmla="*/ 3924300 w 4019550"/>
              <a:gd name="connsiteY3" fmla="*/ 3390900 h 3390900"/>
              <a:gd name="connsiteX4" fmla="*/ 314325 w 4019550"/>
              <a:gd name="connsiteY4" fmla="*/ 2562225 h 3390900"/>
              <a:gd name="connsiteX5" fmla="*/ 0 w 4019550"/>
              <a:gd name="connsiteY5" fmla="*/ 542925 h 3390900"/>
              <a:gd name="connsiteX0" fmla="*/ 0 w 4019550"/>
              <a:gd name="connsiteY0" fmla="*/ 542925 h 3390900"/>
              <a:gd name="connsiteX1" fmla="*/ 304800 w 4019550"/>
              <a:gd name="connsiteY1" fmla="*/ 38100 h 3390900"/>
              <a:gd name="connsiteX2" fmla="*/ 4019550 w 4019550"/>
              <a:gd name="connsiteY2" fmla="*/ 0 h 3390900"/>
              <a:gd name="connsiteX3" fmla="*/ 3924300 w 4019550"/>
              <a:gd name="connsiteY3" fmla="*/ 3390900 h 3390900"/>
              <a:gd name="connsiteX4" fmla="*/ 314325 w 4019550"/>
              <a:gd name="connsiteY4" fmla="*/ 2562225 h 3390900"/>
              <a:gd name="connsiteX5" fmla="*/ 0 w 4019550"/>
              <a:gd name="connsiteY5" fmla="*/ 542925 h 3390900"/>
              <a:gd name="connsiteX0" fmla="*/ 0 w 4019550"/>
              <a:gd name="connsiteY0" fmla="*/ 615460 h 3463435"/>
              <a:gd name="connsiteX1" fmla="*/ 304800 w 4019550"/>
              <a:gd name="connsiteY1" fmla="*/ 110635 h 3463435"/>
              <a:gd name="connsiteX2" fmla="*/ 4019550 w 4019550"/>
              <a:gd name="connsiteY2" fmla="*/ 72535 h 3463435"/>
              <a:gd name="connsiteX3" fmla="*/ 3924300 w 4019550"/>
              <a:gd name="connsiteY3" fmla="*/ 3463435 h 3463435"/>
              <a:gd name="connsiteX4" fmla="*/ 314325 w 4019550"/>
              <a:gd name="connsiteY4" fmla="*/ 2634760 h 3463435"/>
              <a:gd name="connsiteX5" fmla="*/ 0 w 4019550"/>
              <a:gd name="connsiteY5" fmla="*/ 615460 h 3463435"/>
              <a:gd name="connsiteX0" fmla="*/ 0 w 4019550"/>
              <a:gd name="connsiteY0" fmla="*/ 877624 h 3725599"/>
              <a:gd name="connsiteX1" fmla="*/ 304800 w 4019550"/>
              <a:gd name="connsiteY1" fmla="*/ 372799 h 3725599"/>
              <a:gd name="connsiteX2" fmla="*/ 828674 w 4019550"/>
              <a:gd name="connsiteY2" fmla="*/ 106100 h 3725599"/>
              <a:gd name="connsiteX3" fmla="*/ 4019550 w 4019550"/>
              <a:gd name="connsiteY3" fmla="*/ 334699 h 3725599"/>
              <a:gd name="connsiteX4" fmla="*/ 3924300 w 4019550"/>
              <a:gd name="connsiteY4" fmla="*/ 3725599 h 3725599"/>
              <a:gd name="connsiteX5" fmla="*/ 314325 w 4019550"/>
              <a:gd name="connsiteY5" fmla="*/ 2896924 h 3725599"/>
              <a:gd name="connsiteX6" fmla="*/ 0 w 4019550"/>
              <a:gd name="connsiteY6" fmla="*/ 877624 h 3725599"/>
              <a:gd name="connsiteX0" fmla="*/ 0 w 4019550"/>
              <a:gd name="connsiteY0" fmla="*/ 877624 h 3725599"/>
              <a:gd name="connsiteX1" fmla="*/ 304800 w 4019550"/>
              <a:gd name="connsiteY1" fmla="*/ 372799 h 3725599"/>
              <a:gd name="connsiteX2" fmla="*/ 828674 w 4019550"/>
              <a:gd name="connsiteY2" fmla="*/ 106100 h 3725599"/>
              <a:gd name="connsiteX3" fmla="*/ 4019550 w 4019550"/>
              <a:gd name="connsiteY3" fmla="*/ 334699 h 3725599"/>
              <a:gd name="connsiteX4" fmla="*/ 3924300 w 4019550"/>
              <a:gd name="connsiteY4" fmla="*/ 3725599 h 3725599"/>
              <a:gd name="connsiteX5" fmla="*/ 314325 w 4019550"/>
              <a:gd name="connsiteY5" fmla="*/ 2896924 h 3725599"/>
              <a:gd name="connsiteX6" fmla="*/ 0 w 4019550"/>
              <a:gd name="connsiteY6" fmla="*/ 877624 h 3725599"/>
              <a:gd name="connsiteX0" fmla="*/ 0 w 4019550"/>
              <a:gd name="connsiteY0" fmla="*/ 852860 h 3700835"/>
              <a:gd name="connsiteX1" fmla="*/ 304800 w 4019550"/>
              <a:gd name="connsiteY1" fmla="*/ 348035 h 3700835"/>
              <a:gd name="connsiteX2" fmla="*/ 828674 w 4019550"/>
              <a:gd name="connsiteY2" fmla="*/ 81336 h 3700835"/>
              <a:gd name="connsiteX3" fmla="*/ 4019550 w 4019550"/>
              <a:gd name="connsiteY3" fmla="*/ 309935 h 3700835"/>
              <a:gd name="connsiteX4" fmla="*/ 3924300 w 4019550"/>
              <a:gd name="connsiteY4" fmla="*/ 3700835 h 3700835"/>
              <a:gd name="connsiteX5" fmla="*/ 314325 w 4019550"/>
              <a:gd name="connsiteY5" fmla="*/ 2872160 h 3700835"/>
              <a:gd name="connsiteX6" fmla="*/ 0 w 4019550"/>
              <a:gd name="connsiteY6" fmla="*/ 852860 h 3700835"/>
              <a:gd name="connsiteX0" fmla="*/ 0 w 4019550"/>
              <a:gd name="connsiteY0" fmla="*/ 846418 h 3694393"/>
              <a:gd name="connsiteX1" fmla="*/ 304800 w 4019550"/>
              <a:gd name="connsiteY1" fmla="*/ 341593 h 3694393"/>
              <a:gd name="connsiteX2" fmla="*/ 828674 w 4019550"/>
              <a:gd name="connsiteY2" fmla="*/ 74894 h 3694393"/>
              <a:gd name="connsiteX3" fmla="*/ 1343024 w 4019550"/>
              <a:gd name="connsiteY3" fmla="*/ 151094 h 3694393"/>
              <a:gd name="connsiteX4" fmla="*/ 4019550 w 4019550"/>
              <a:gd name="connsiteY4" fmla="*/ 303493 h 3694393"/>
              <a:gd name="connsiteX5" fmla="*/ 3924300 w 4019550"/>
              <a:gd name="connsiteY5" fmla="*/ 3694393 h 3694393"/>
              <a:gd name="connsiteX6" fmla="*/ 314325 w 4019550"/>
              <a:gd name="connsiteY6" fmla="*/ 2865718 h 3694393"/>
              <a:gd name="connsiteX7" fmla="*/ 0 w 4019550"/>
              <a:gd name="connsiteY7" fmla="*/ 846418 h 3694393"/>
              <a:gd name="connsiteX0" fmla="*/ 0 w 4019550"/>
              <a:gd name="connsiteY0" fmla="*/ 846418 h 3694393"/>
              <a:gd name="connsiteX1" fmla="*/ 304800 w 4019550"/>
              <a:gd name="connsiteY1" fmla="*/ 341593 h 3694393"/>
              <a:gd name="connsiteX2" fmla="*/ 828674 w 4019550"/>
              <a:gd name="connsiteY2" fmla="*/ 74894 h 3694393"/>
              <a:gd name="connsiteX3" fmla="*/ 1343024 w 4019550"/>
              <a:gd name="connsiteY3" fmla="*/ 151094 h 3694393"/>
              <a:gd name="connsiteX4" fmla="*/ 4019550 w 4019550"/>
              <a:gd name="connsiteY4" fmla="*/ 303493 h 3694393"/>
              <a:gd name="connsiteX5" fmla="*/ 3924300 w 4019550"/>
              <a:gd name="connsiteY5" fmla="*/ 3694393 h 3694393"/>
              <a:gd name="connsiteX6" fmla="*/ 314325 w 4019550"/>
              <a:gd name="connsiteY6" fmla="*/ 2865718 h 3694393"/>
              <a:gd name="connsiteX7" fmla="*/ 0 w 4019550"/>
              <a:gd name="connsiteY7" fmla="*/ 846418 h 3694393"/>
              <a:gd name="connsiteX0" fmla="*/ 0 w 4019550"/>
              <a:gd name="connsiteY0" fmla="*/ 846418 h 3694393"/>
              <a:gd name="connsiteX1" fmla="*/ 304800 w 4019550"/>
              <a:gd name="connsiteY1" fmla="*/ 341593 h 3694393"/>
              <a:gd name="connsiteX2" fmla="*/ 828674 w 4019550"/>
              <a:gd name="connsiteY2" fmla="*/ 74894 h 3694393"/>
              <a:gd name="connsiteX3" fmla="*/ 1343024 w 4019550"/>
              <a:gd name="connsiteY3" fmla="*/ 151094 h 3694393"/>
              <a:gd name="connsiteX4" fmla="*/ 4019550 w 4019550"/>
              <a:gd name="connsiteY4" fmla="*/ 303493 h 3694393"/>
              <a:gd name="connsiteX5" fmla="*/ 3924300 w 4019550"/>
              <a:gd name="connsiteY5" fmla="*/ 3694393 h 3694393"/>
              <a:gd name="connsiteX6" fmla="*/ 314325 w 4019550"/>
              <a:gd name="connsiteY6" fmla="*/ 2865718 h 3694393"/>
              <a:gd name="connsiteX7" fmla="*/ 0 w 4019550"/>
              <a:gd name="connsiteY7" fmla="*/ 846418 h 3694393"/>
              <a:gd name="connsiteX0" fmla="*/ 0 w 4019550"/>
              <a:gd name="connsiteY0" fmla="*/ 846418 h 3694393"/>
              <a:gd name="connsiteX1" fmla="*/ 304800 w 4019550"/>
              <a:gd name="connsiteY1" fmla="*/ 341593 h 3694393"/>
              <a:gd name="connsiteX2" fmla="*/ 828674 w 4019550"/>
              <a:gd name="connsiteY2" fmla="*/ 74894 h 3694393"/>
              <a:gd name="connsiteX3" fmla="*/ 1304924 w 4019550"/>
              <a:gd name="connsiteY3" fmla="*/ 151094 h 3694393"/>
              <a:gd name="connsiteX4" fmla="*/ 4019550 w 4019550"/>
              <a:gd name="connsiteY4" fmla="*/ 303493 h 3694393"/>
              <a:gd name="connsiteX5" fmla="*/ 3924300 w 4019550"/>
              <a:gd name="connsiteY5" fmla="*/ 3694393 h 3694393"/>
              <a:gd name="connsiteX6" fmla="*/ 314325 w 4019550"/>
              <a:gd name="connsiteY6" fmla="*/ 2865718 h 3694393"/>
              <a:gd name="connsiteX7" fmla="*/ 0 w 4019550"/>
              <a:gd name="connsiteY7" fmla="*/ 846418 h 3694393"/>
              <a:gd name="connsiteX0" fmla="*/ 0 w 4019550"/>
              <a:gd name="connsiteY0" fmla="*/ 914811 h 3762786"/>
              <a:gd name="connsiteX1" fmla="*/ 304800 w 4019550"/>
              <a:gd name="connsiteY1" fmla="*/ 409986 h 3762786"/>
              <a:gd name="connsiteX2" fmla="*/ 828674 w 4019550"/>
              <a:gd name="connsiteY2" fmla="*/ 143287 h 3762786"/>
              <a:gd name="connsiteX3" fmla="*/ 1304924 w 4019550"/>
              <a:gd name="connsiteY3" fmla="*/ 219487 h 3762786"/>
              <a:gd name="connsiteX4" fmla="*/ 4019550 w 4019550"/>
              <a:gd name="connsiteY4" fmla="*/ 371886 h 3762786"/>
              <a:gd name="connsiteX5" fmla="*/ 3924300 w 4019550"/>
              <a:gd name="connsiteY5" fmla="*/ 3762786 h 3762786"/>
              <a:gd name="connsiteX6" fmla="*/ 314325 w 4019550"/>
              <a:gd name="connsiteY6" fmla="*/ 2934111 h 3762786"/>
              <a:gd name="connsiteX7" fmla="*/ 0 w 4019550"/>
              <a:gd name="connsiteY7" fmla="*/ 914811 h 3762786"/>
              <a:gd name="connsiteX0" fmla="*/ 0 w 4019550"/>
              <a:gd name="connsiteY0" fmla="*/ 914811 h 3762786"/>
              <a:gd name="connsiteX1" fmla="*/ 304800 w 4019550"/>
              <a:gd name="connsiteY1" fmla="*/ 409986 h 3762786"/>
              <a:gd name="connsiteX2" fmla="*/ 828674 w 4019550"/>
              <a:gd name="connsiteY2" fmla="*/ 143287 h 3762786"/>
              <a:gd name="connsiteX3" fmla="*/ 1304924 w 4019550"/>
              <a:gd name="connsiteY3" fmla="*/ 219487 h 3762786"/>
              <a:gd name="connsiteX4" fmla="*/ 4019550 w 4019550"/>
              <a:gd name="connsiteY4" fmla="*/ 371886 h 3762786"/>
              <a:gd name="connsiteX5" fmla="*/ 3924300 w 4019550"/>
              <a:gd name="connsiteY5" fmla="*/ 3762786 h 3762786"/>
              <a:gd name="connsiteX6" fmla="*/ 314325 w 4019550"/>
              <a:gd name="connsiteY6" fmla="*/ 2934111 h 3762786"/>
              <a:gd name="connsiteX7" fmla="*/ 0 w 4019550"/>
              <a:gd name="connsiteY7" fmla="*/ 914811 h 3762786"/>
              <a:gd name="connsiteX0" fmla="*/ 0 w 4019550"/>
              <a:gd name="connsiteY0" fmla="*/ 921458 h 3769433"/>
              <a:gd name="connsiteX1" fmla="*/ 304800 w 4019550"/>
              <a:gd name="connsiteY1" fmla="*/ 416633 h 3769433"/>
              <a:gd name="connsiteX2" fmla="*/ 828674 w 4019550"/>
              <a:gd name="connsiteY2" fmla="*/ 149934 h 3769433"/>
              <a:gd name="connsiteX3" fmla="*/ 1304924 w 4019550"/>
              <a:gd name="connsiteY3" fmla="*/ 226134 h 3769433"/>
              <a:gd name="connsiteX4" fmla="*/ 4019550 w 4019550"/>
              <a:gd name="connsiteY4" fmla="*/ 378533 h 3769433"/>
              <a:gd name="connsiteX5" fmla="*/ 3924300 w 4019550"/>
              <a:gd name="connsiteY5" fmla="*/ 3769433 h 3769433"/>
              <a:gd name="connsiteX6" fmla="*/ 314325 w 4019550"/>
              <a:gd name="connsiteY6" fmla="*/ 2940758 h 3769433"/>
              <a:gd name="connsiteX7" fmla="*/ 0 w 4019550"/>
              <a:gd name="connsiteY7" fmla="*/ 921458 h 3769433"/>
              <a:gd name="connsiteX0" fmla="*/ 0 w 4019550"/>
              <a:gd name="connsiteY0" fmla="*/ 1049029 h 3897004"/>
              <a:gd name="connsiteX1" fmla="*/ 304800 w 4019550"/>
              <a:gd name="connsiteY1" fmla="*/ 544204 h 3897004"/>
              <a:gd name="connsiteX2" fmla="*/ 828674 w 4019550"/>
              <a:gd name="connsiteY2" fmla="*/ 277505 h 3897004"/>
              <a:gd name="connsiteX3" fmla="*/ 1304924 w 4019550"/>
              <a:gd name="connsiteY3" fmla="*/ 353705 h 3897004"/>
              <a:gd name="connsiteX4" fmla="*/ 2181224 w 4019550"/>
              <a:gd name="connsiteY4" fmla="*/ 1281 h 3897004"/>
              <a:gd name="connsiteX5" fmla="*/ 4019550 w 4019550"/>
              <a:gd name="connsiteY5" fmla="*/ 506104 h 3897004"/>
              <a:gd name="connsiteX6" fmla="*/ 3924300 w 4019550"/>
              <a:gd name="connsiteY6" fmla="*/ 3897004 h 3897004"/>
              <a:gd name="connsiteX7" fmla="*/ 314325 w 4019550"/>
              <a:gd name="connsiteY7" fmla="*/ 3068329 h 3897004"/>
              <a:gd name="connsiteX8" fmla="*/ 0 w 4019550"/>
              <a:gd name="connsiteY8" fmla="*/ 1049029 h 3897004"/>
              <a:gd name="connsiteX0" fmla="*/ 0 w 4019550"/>
              <a:gd name="connsiteY0" fmla="*/ 1059647 h 3907622"/>
              <a:gd name="connsiteX1" fmla="*/ 304800 w 4019550"/>
              <a:gd name="connsiteY1" fmla="*/ 554822 h 3907622"/>
              <a:gd name="connsiteX2" fmla="*/ 828674 w 4019550"/>
              <a:gd name="connsiteY2" fmla="*/ 288123 h 3907622"/>
              <a:gd name="connsiteX3" fmla="*/ 1304924 w 4019550"/>
              <a:gd name="connsiteY3" fmla="*/ 364323 h 3907622"/>
              <a:gd name="connsiteX4" fmla="*/ 2181224 w 4019550"/>
              <a:gd name="connsiteY4" fmla="*/ 11899 h 3907622"/>
              <a:gd name="connsiteX5" fmla="*/ 2666999 w 4019550"/>
              <a:gd name="connsiteY5" fmla="*/ 192874 h 3907622"/>
              <a:gd name="connsiteX6" fmla="*/ 4019550 w 4019550"/>
              <a:gd name="connsiteY6" fmla="*/ 516722 h 3907622"/>
              <a:gd name="connsiteX7" fmla="*/ 3924300 w 4019550"/>
              <a:gd name="connsiteY7" fmla="*/ 3907622 h 3907622"/>
              <a:gd name="connsiteX8" fmla="*/ 314325 w 4019550"/>
              <a:gd name="connsiteY8" fmla="*/ 3078947 h 3907622"/>
              <a:gd name="connsiteX9" fmla="*/ 0 w 4019550"/>
              <a:gd name="connsiteY9" fmla="*/ 1059647 h 3907622"/>
              <a:gd name="connsiteX0" fmla="*/ 0 w 4019550"/>
              <a:gd name="connsiteY0" fmla="*/ 1214444 h 4062419"/>
              <a:gd name="connsiteX1" fmla="*/ 304800 w 4019550"/>
              <a:gd name="connsiteY1" fmla="*/ 709619 h 4062419"/>
              <a:gd name="connsiteX2" fmla="*/ 828674 w 4019550"/>
              <a:gd name="connsiteY2" fmla="*/ 442920 h 4062419"/>
              <a:gd name="connsiteX3" fmla="*/ 1304924 w 4019550"/>
              <a:gd name="connsiteY3" fmla="*/ 519120 h 4062419"/>
              <a:gd name="connsiteX4" fmla="*/ 2181224 w 4019550"/>
              <a:gd name="connsiteY4" fmla="*/ 166696 h 4062419"/>
              <a:gd name="connsiteX5" fmla="*/ 2666999 w 4019550"/>
              <a:gd name="connsiteY5" fmla="*/ 347671 h 4062419"/>
              <a:gd name="connsiteX6" fmla="*/ 3333749 w 4019550"/>
              <a:gd name="connsiteY6" fmla="*/ 4771 h 4062419"/>
              <a:gd name="connsiteX7" fmla="*/ 4019550 w 4019550"/>
              <a:gd name="connsiteY7" fmla="*/ 671519 h 4062419"/>
              <a:gd name="connsiteX8" fmla="*/ 3924300 w 4019550"/>
              <a:gd name="connsiteY8" fmla="*/ 4062419 h 4062419"/>
              <a:gd name="connsiteX9" fmla="*/ 314325 w 4019550"/>
              <a:gd name="connsiteY9" fmla="*/ 3233744 h 4062419"/>
              <a:gd name="connsiteX10" fmla="*/ 0 w 4019550"/>
              <a:gd name="connsiteY10" fmla="*/ 1214444 h 4062419"/>
              <a:gd name="connsiteX0" fmla="*/ 0 w 4019550"/>
              <a:gd name="connsiteY0" fmla="*/ 1214444 h 4062419"/>
              <a:gd name="connsiteX1" fmla="*/ 304800 w 4019550"/>
              <a:gd name="connsiteY1" fmla="*/ 709619 h 4062419"/>
              <a:gd name="connsiteX2" fmla="*/ 828674 w 4019550"/>
              <a:gd name="connsiteY2" fmla="*/ 442920 h 4062419"/>
              <a:gd name="connsiteX3" fmla="*/ 1304924 w 4019550"/>
              <a:gd name="connsiteY3" fmla="*/ 519120 h 4062419"/>
              <a:gd name="connsiteX4" fmla="*/ 2181224 w 4019550"/>
              <a:gd name="connsiteY4" fmla="*/ 166696 h 4062419"/>
              <a:gd name="connsiteX5" fmla="*/ 2666999 w 4019550"/>
              <a:gd name="connsiteY5" fmla="*/ 347671 h 4062419"/>
              <a:gd name="connsiteX6" fmla="*/ 3333749 w 4019550"/>
              <a:gd name="connsiteY6" fmla="*/ 4771 h 4062419"/>
              <a:gd name="connsiteX7" fmla="*/ 4019550 w 4019550"/>
              <a:gd name="connsiteY7" fmla="*/ 671519 h 4062419"/>
              <a:gd name="connsiteX8" fmla="*/ 3924300 w 4019550"/>
              <a:gd name="connsiteY8" fmla="*/ 4062419 h 4062419"/>
              <a:gd name="connsiteX9" fmla="*/ 314325 w 4019550"/>
              <a:gd name="connsiteY9" fmla="*/ 3233744 h 4062419"/>
              <a:gd name="connsiteX10" fmla="*/ 0 w 4019550"/>
              <a:gd name="connsiteY10" fmla="*/ 1214444 h 4062419"/>
              <a:gd name="connsiteX0" fmla="*/ 0 w 4019550"/>
              <a:gd name="connsiteY0" fmla="*/ 1214444 h 4062419"/>
              <a:gd name="connsiteX1" fmla="*/ 304800 w 4019550"/>
              <a:gd name="connsiteY1" fmla="*/ 709619 h 4062419"/>
              <a:gd name="connsiteX2" fmla="*/ 828674 w 4019550"/>
              <a:gd name="connsiteY2" fmla="*/ 442920 h 4062419"/>
              <a:gd name="connsiteX3" fmla="*/ 1304924 w 4019550"/>
              <a:gd name="connsiteY3" fmla="*/ 519120 h 4062419"/>
              <a:gd name="connsiteX4" fmla="*/ 2181224 w 4019550"/>
              <a:gd name="connsiteY4" fmla="*/ 166696 h 4062419"/>
              <a:gd name="connsiteX5" fmla="*/ 2666999 w 4019550"/>
              <a:gd name="connsiteY5" fmla="*/ 347671 h 4062419"/>
              <a:gd name="connsiteX6" fmla="*/ 3333749 w 4019550"/>
              <a:gd name="connsiteY6" fmla="*/ 4771 h 4062419"/>
              <a:gd name="connsiteX7" fmla="*/ 4019550 w 4019550"/>
              <a:gd name="connsiteY7" fmla="*/ 671519 h 4062419"/>
              <a:gd name="connsiteX8" fmla="*/ 3924300 w 4019550"/>
              <a:gd name="connsiteY8" fmla="*/ 4062419 h 4062419"/>
              <a:gd name="connsiteX9" fmla="*/ 314325 w 4019550"/>
              <a:gd name="connsiteY9" fmla="*/ 3233744 h 4062419"/>
              <a:gd name="connsiteX10" fmla="*/ 0 w 4019550"/>
              <a:gd name="connsiteY10" fmla="*/ 1214444 h 4062419"/>
              <a:gd name="connsiteX0" fmla="*/ 0 w 4019550"/>
              <a:gd name="connsiteY0" fmla="*/ 1214444 h 4062419"/>
              <a:gd name="connsiteX1" fmla="*/ 304800 w 4019550"/>
              <a:gd name="connsiteY1" fmla="*/ 709619 h 4062419"/>
              <a:gd name="connsiteX2" fmla="*/ 828674 w 4019550"/>
              <a:gd name="connsiteY2" fmla="*/ 442920 h 4062419"/>
              <a:gd name="connsiteX3" fmla="*/ 1304924 w 4019550"/>
              <a:gd name="connsiteY3" fmla="*/ 519120 h 4062419"/>
              <a:gd name="connsiteX4" fmla="*/ 2181224 w 4019550"/>
              <a:gd name="connsiteY4" fmla="*/ 166696 h 4062419"/>
              <a:gd name="connsiteX5" fmla="*/ 2666999 w 4019550"/>
              <a:gd name="connsiteY5" fmla="*/ 347671 h 4062419"/>
              <a:gd name="connsiteX6" fmla="*/ 3333749 w 4019550"/>
              <a:gd name="connsiteY6" fmla="*/ 4771 h 4062419"/>
              <a:gd name="connsiteX7" fmla="*/ 4019550 w 4019550"/>
              <a:gd name="connsiteY7" fmla="*/ 671519 h 4062419"/>
              <a:gd name="connsiteX8" fmla="*/ 3924300 w 4019550"/>
              <a:gd name="connsiteY8" fmla="*/ 4062419 h 4062419"/>
              <a:gd name="connsiteX9" fmla="*/ 314325 w 4019550"/>
              <a:gd name="connsiteY9" fmla="*/ 3233744 h 4062419"/>
              <a:gd name="connsiteX10" fmla="*/ 0 w 4019550"/>
              <a:gd name="connsiteY10" fmla="*/ 1214444 h 4062419"/>
              <a:gd name="connsiteX0" fmla="*/ 0 w 4019550"/>
              <a:gd name="connsiteY0" fmla="*/ 1215235 h 4063210"/>
              <a:gd name="connsiteX1" fmla="*/ 304800 w 4019550"/>
              <a:gd name="connsiteY1" fmla="*/ 710410 h 4063210"/>
              <a:gd name="connsiteX2" fmla="*/ 828674 w 4019550"/>
              <a:gd name="connsiteY2" fmla="*/ 443711 h 4063210"/>
              <a:gd name="connsiteX3" fmla="*/ 1304924 w 4019550"/>
              <a:gd name="connsiteY3" fmla="*/ 519911 h 4063210"/>
              <a:gd name="connsiteX4" fmla="*/ 2181224 w 4019550"/>
              <a:gd name="connsiteY4" fmla="*/ 167487 h 4063210"/>
              <a:gd name="connsiteX5" fmla="*/ 2666999 w 4019550"/>
              <a:gd name="connsiteY5" fmla="*/ 348462 h 4063210"/>
              <a:gd name="connsiteX6" fmla="*/ 3333749 w 4019550"/>
              <a:gd name="connsiteY6" fmla="*/ 5562 h 4063210"/>
              <a:gd name="connsiteX7" fmla="*/ 4019550 w 4019550"/>
              <a:gd name="connsiteY7" fmla="*/ 672310 h 4063210"/>
              <a:gd name="connsiteX8" fmla="*/ 3924300 w 4019550"/>
              <a:gd name="connsiteY8" fmla="*/ 4063210 h 4063210"/>
              <a:gd name="connsiteX9" fmla="*/ 314325 w 4019550"/>
              <a:gd name="connsiteY9" fmla="*/ 3234535 h 4063210"/>
              <a:gd name="connsiteX10" fmla="*/ 0 w 4019550"/>
              <a:gd name="connsiteY10" fmla="*/ 1215235 h 4063210"/>
              <a:gd name="connsiteX0" fmla="*/ 0 w 4019550"/>
              <a:gd name="connsiteY0" fmla="*/ 1177731 h 4025706"/>
              <a:gd name="connsiteX1" fmla="*/ 304800 w 4019550"/>
              <a:gd name="connsiteY1" fmla="*/ 672906 h 4025706"/>
              <a:gd name="connsiteX2" fmla="*/ 828674 w 4019550"/>
              <a:gd name="connsiteY2" fmla="*/ 406207 h 4025706"/>
              <a:gd name="connsiteX3" fmla="*/ 1304924 w 4019550"/>
              <a:gd name="connsiteY3" fmla="*/ 482407 h 4025706"/>
              <a:gd name="connsiteX4" fmla="*/ 2181224 w 4019550"/>
              <a:gd name="connsiteY4" fmla="*/ 129983 h 4025706"/>
              <a:gd name="connsiteX5" fmla="*/ 2666999 w 4019550"/>
              <a:gd name="connsiteY5" fmla="*/ 310958 h 4025706"/>
              <a:gd name="connsiteX6" fmla="*/ 3333749 w 4019550"/>
              <a:gd name="connsiteY6" fmla="*/ 6158 h 4025706"/>
              <a:gd name="connsiteX7" fmla="*/ 4019550 w 4019550"/>
              <a:gd name="connsiteY7" fmla="*/ 634806 h 4025706"/>
              <a:gd name="connsiteX8" fmla="*/ 3924300 w 4019550"/>
              <a:gd name="connsiteY8" fmla="*/ 4025706 h 4025706"/>
              <a:gd name="connsiteX9" fmla="*/ 314325 w 4019550"/>
              <a:gd name="connsiteY9" fmla="*/ 3197031 h 4025706"/>
              <a:gd name="connsiteX10" fmla="*/ 0 w 4019550"/>
              <a:gd name="connsiteY10" fmla="*/ 1177731 h 4025706"/>
              <a:gd name="connsiteX0" fmla="*/ 0 w 4019550"/>
              <a:gd name="connsiteY0" fmla="*/ 1172224 h 4020199"/>
              <a:gd name="connsiteX1" fmla="*/ 304800 w 4019550"/>
              <a:gd name="connsiteY1" fmla="*/ 667399 h 4020199"/>
              <a:gd name="connsiteX2" fmla="*/ 828674 w 4019550"/>
              <a:gd name="connsiteY2" fmla="*/ 400700 h 4020199"/>
              <a:gd name="connsiteX3" fmla="*/ 1304924 w 4019550"/>
              <a:gd name="connsiteY3" fmla="*/ 476900 h 4020199"/>
              <a:gd name="connsiteX4" fmla="*/ 2181224 w 4019550"/>
              <a:gd name="connsiteY4" fmla="*/ 124476 h 4020199"/>
              <a:gd name="connsiteX5" fmla="*/ 2666999 w 4019550"/>
              <a:gd name="connsiteY5" fmla="*/ 305451 h 4020199"/>
              <a:gd name="connsiteX6" fmla="*/ 3333749 w 4019550"/>
              <a:gd name="connsiteY6" fmla="*/ 651 h 4020199"/>
              <a:gd name="connsiteX7" fmla="*/ 4019550 w 4019550"/>
              <a:gd name="connsiteY7" fmla="*/ 629299 h 4020199"/>
              <a:gd name="connsiteX8" fmla="*/ 3924300 w 4019550"/>
              <a:gd name="connsiteY8" fmla="*/ 4020199 h 4020199"/>
              <a:gd name="connsiteX9" fmla="*/ 314325 w 4019550"/>
              <a:gd name="connsiteY9" fmla="*/ 3191524 h 4020199"/>
              <a:gd name="connsiteX10" fmla="*/ 0 w 4019550"/>
              <a:gd name="connsiteY10" fmla="*/ 1172224 h 4020199"/>
              <a:gd name="connsiteX0" fmla="*/ 0 w 4019550"/>
              <a:gd name="connsiteY0" fmla="*/ 1172380 h 4020355"/>
              <a:gd name="connsiteX1" fmla="*/ 304800 w 4019550"/>
              <a:gd name="connsiteY1" fmla="*/ 667555 h 4020355"/>
              <a:gd name="connsiteX2" fmla="*/ 828674 w 4019550"/>
              <a:gd name="connsiteY2" fmla="*/ 400856 h 4020355"/>
              <a:gd name="connsiteX3" fmla="*/ 1304924 w 4019550"/>
              <a:gd name="connsiteY3" fmla="*/ 477056 h 4020355"/>
              <a:gd name="connsiteX4" fmla="*/ 2181224 w 4019550"/>
              <a:gd name="connsiteY4" fmla="*/ 124632 h 4020355"/>
              <a:gd name="connsiteX5" fmla="*/ 2666999 w 4019550"/>
              <a:gd name="connsiteY5" fmla="*/ 305607 h 4020355"/>
              <a:gd name="connsiteX6" fmla="*/ 3333749 w 4019550"/>
              <a:gd name="connsiteY6" fmla="*/ 807 h 4020355"/>
              <a:gd name="connsiteX7" fmla="*/ 4019550 w 4019550"/>
              <a:gd name="connsiteY7" fmla="*/ 629455 h 4020355"/>
              <a:gd name="connsiteX8" fmla="*/ 3924300 w 4019550"/>
              <a:gd name="connsiteY8" fmla="*/ 4020355 h 4020355"/>
              <a:gd name="connsiteX9" fmla="*/ 314325 w 4019550"/>
              <a:gd name="connsiteY9" fmla="*/ 3191680 h 4020355"/>
              <a:gd name="connsiteX10" fmla="*/ 0 w 4019550"/>
              <a:gd name="connsiteY10" fmla="*/ 1172380 h 4020355"/>
              <a:gd name="connsiteX0" fmla="*/ 0 w 4019550"/>
              <a:gd name="connsiteY0" fmla="*/ 1172380 h 4020355"/>
              <a:gd name="connsiteX1" fmla="*/ 304800 w 4019550"/>
              <a:gd name="connsiteY1" fmla="*/ 667555 h 4020355"/>
              <a:gd name="connsiteX2" fmla="*/ 828674 w 4019550"/>
              <a:gd name="connsiteY2" fmla="*/ 400856 h 4020355"/>
              <a:gd name="connsiteX3" fmla="*/ 1304924 w 4019550"/>
              <a:gd name="connsiteY3" fmla="*/ 477056 h 4020355"/>
              <a:gd name="connsiteX4" fmla="*/ 2181224 w 4019550"/>
              <a:gd name="connsiteY4" fmla="*/ 124632 h 4020355"/>
              <a:gd name="connsiteX5" fmla="*/ 2666999 w 4019550"/>
              <a:gd name="connsiteY5" fmla="*/ 305607 h 4020355"/>
              <a:gd name="connsiteX6" fmla="*/ 3333749 w 4019550"/>
              <a:gd name="connsiteY6" fmla="*/ 807 h 4020355"/>
              <a:gd name="connsiteX7" fmla="*/ 4019550 w 4019550"/>
              <a:gd name="connsiteY7" fmla="*/ 629455 h 4020355"/>
              <a:gd name="connsiteX8" fmla="*/ 3924300 w 4019550"/>
              <a:gd name="connsiteY8" fmla="*/ 4020355 h 4020355"/>
              <a:gd name="connsiteX9" fmla="*/ 314325 w 4019550"/>
              <a:gd name="connsiteY9" fmla="*/ 3191680 h 4020355"/>
              <a:gd name="connsiteX10" fmla="*/ 0 w 4019550"/>
              <a:gd name="connsiteY10" fmla="*/ 1172380 h 4020355"/>
              <a:gd name="connsiteX0" fmla="*/ 0 w 4019550"/>
              <a:gd name="connsiteY0" fmla="*/ 1172380 h 4020355"/>
              <a:gd name="connsiteX1" fmla="*/ 304800 w 4019550"/>
              <a:gd name="connsiteY1" fmla="*/ 667555 h 4020355"/>
              <a:gd name="connsiteX2" fmla="*/ 828674 w 4019550"/>
              <a:gd name="connsiteY2" fmla="*/ 400856 h 4020355"/>
              <a:gd name="connsiteX3" fmla="*/ 1304924 w 4019550"/>
              <a:gd name="connsiteY3" fmla="*/ 477056 h 4020355"/>
              <a:gd name="connsiteX4" fmla="*/ 2181224 w 4019550"/>
              <a:gd name="connsiteY4" fmla="*/ 124632 h 4020355"/>
              <a:gd name="connsiteX5" fmla="*/ 2666999 w 4019550"/>
              <a:gd name="connsiteY5" fmla="*/ 305607 h 4020355"/>
              <a:gd name="connsiteX6" fmla="*/ 3333749 w 4019550"/>
              <a:gd name="connsiteY6" fmla="*/ 807 h 4020355"/>
              <a:gd name="connsiteX7" fmla="*/ 4019550 w 4019550"/>
              <a:gd name="connsiteY7" fmla="*/ 629455 h 4020355"/>
              <a:gd name="connsiteX8" fmla="*/ 3924300 w 4019550"/>
              <a:gd name="connsiteY8" fmla="*/ 4020355 h 4020355"/>
              <a:gd name="connsiteX9" fmla="*/ 314325 w 4019550"/>
              <a:gd name="connsiteY9" fmla="*/ 3191680 h 4020355"/>
              <a:gd name="connsiteX10" fmla="*/ 0 w 4019550"/>
              <a:gd name="connsiteY10" fmla="*/ 1172380 h 4020355"/>
              <a:gd name="connsiteX0" fmla="*/ 0 w 4019550"/>
              <a:gd name="connsiteY0" fmla="*/ 1172380 h 4020355"/>
              <a:gd name="connsiteX1" fmla="*/ 304800 w 4019550"/>
              <a:gd name="connsiteY1" fmla="*/ 667555 h 4020355"/>
              <a:gd name="connsiteX2" fmla="*/ 828674 w 4019550"/>
              <a:gd name="connsiteY2" fmla="*/ 400856 h 4020355"/>
              <a:gd name="connsiteX3" fmla="*/ 1304924 w 4019550"/>
              <a:gd name="connsiteY3" fmla="*/ 477056 h 4020355"/>
              <a:gd name="connsiteX4" fmla="*/ 2181224 w 4019550"/>
              <a:gd name="connsiteY4" fmla="*/ 124632 h 4020355"/>
              <a:gd name="connsiteX5" fmla="*/ 2666999 w 4019550"/>
              <a:gd name="connsiteY5" fmla="*/ 305607 h 4020355"/>
              <a:gd name="connsiteX6" fmla="*/ 3333749 w 4019550"/>
              <a:gd name="connsiteY6" fmla="*/ 807 h 4020355"/>
              <a:gd name="connsiteX7" fmla="*/ 4019550 w 4019550"/>
              <a:gd name="connsiteY7" fmla="*/ 629455 h 4020355"/>
              <a:gd name="connsiteX8" fmla="*/ 3924300 w 4019550"/>
              <a:gd name="connsiteY8" fmla="*/ 4020355 h 4020355"/>
              <a:gd name="connsiteX9" fmla="*/ 314325 w 4019550"/>
              <a:gd name="connsiteY9" fmla="*/ 3191680 h 4020355"/>
              <a:gd name="connsiteX10" fmla="*/ 0 w 4019550"/>
              <a:gd name="connsiteY10" fmla="*/ 1172380 h 4020355"/>
              <a:gd name="connsiteX0" fmla="*/ 0 w 4619989"/>
              <a:gd name="connsiteY0" fmla="*/ 1172380 h 4020355"/>
              <a:gd name="connsiteX1" fmla="*/ 304800 w 4619989"/>
              <a:gd name="connsiteY1" fmla="*/ 667555 h 4020355"/>
              <a:gd name="connsiteX2" fmla="*/ 828674 w 4619989"/>
              <a:gd name="connsiteY2" fmla="*/ 400856 h 4020355"/>
              <a:gd name="connsiteX3" fmla="*/ 1304924 w 4619989"/>
              <a:gd name="connsiteY3" fmla="*/ 477056 h 4020355"/>
              <a:gd name="connsiteX4" fmla="*/ 2181224 w 4619989"/>
              <a:gd name="connsiteY4" fmla="*/ 124632 h 4020355"/>
              <a:gd name="connsiteX5" fmla="*/ 2666999 w 4619989"/>
              <a:gd name="connsiteY5" fmla="*/ 305607 h 4020355"/>
              <a:gd name="connsiteX6" fmla="*/ 3333749 w 4619989"/>
              <a:gd name="connsiteY6" fmla="*/ 807 h 4020355"/>
              <a:gd name="connsiteX7" fmla="*/ 4019550 w 4619989"/>
              <a:gd name="connsiteY7" fmla="*/ 629455 h 4020355"/>
              <a:gd name="connsiteX8" fmla="*/ 4619624 w 4619989"/>
              <a:gd name="connsiteY8" fmla="*/ 705658 h 4020355"/>
              <a:gd name="connsiteX9" fmla="*/ 3924300 w 4619989"/>
              <a:gd name="connsiteY9" fmla="*/ 4020355 h 4020355"/>
              <a:gd name="connsiteX10" fmla="*/ 314325 w 4619989"/>
              <a:gd name="connsiteY10" fmla="*/ 3191680 h 4020355"/>
              <a:gd name="connsiteX11" fmla="*/ 0 w 4619989"/>
              <a:gd name="connsiteY11" fmla="*/ 1172380 h 4020355"/>
              <a:gd name="connsiteX0" fmla="*/ 0 w 4930896"/>
              <a:gd name="connsiteY0" fmla="*/ 1172380 h 4020355"/>
              <a:gd name="connsiteX1" fmla="*/ 304800 w 4930896"/>
              <a:gd name="connsiteY1" fmla="*/ 667555 h 4020355"/>
              <a:gd name="connsiteX2" fmla="*/ 828674 w 4930896"/>
              <a:gd name="connsiteY2" fmla="*/ 400856 h 4020355"/>
              <a:gd name="connsiteX3" fmla="*/ 1304924 w 4930896"/>
              <a:gd name="connsiteY3" fmla="*/ 477056 h 4020355"/>
              <a:gd name="connsiteX4" fmla="*/ 2181224 w 4930896"/>
              <a:gd name="connsiteY4" fmla="*/ 124632 h 4020355"/>
              <a:gd name="connsiteX5" fmla="*/ 2666999 w 4930896"/>
              <a:gd name="connsiteY5" fmla="*/ 305607 h 4020355"/>
              <a:gd name="connsiteX6" fmla="*/ 3333749 w 4930896"/>
              <a:gd name="connsiteY6" fmla="*/ 807 h 4020355"/>
              <a:gd name="connsiteX7" fmla="*/ 4019550 w 4930896"/>
              <a:gd name="connsiteY7" fmla="*/ 629455 h 4020355"/>
              <a:gd name="connsiteX8" fmla="*/ 4619624 w 4930896"/>
              <a:gd name="connsiteY8" fmla="*/ 705658 h 4020355"/>
              <a:gd name="connsiteX9" fmla="*/ 4905374 w 4930896"/>
              <a:gd name="connsiteY9" fmla="*/ 1562908 h 4020355"/>
              <a:gd name="connsiteX10" fmla="*/ 3924300 w 4930896"/>
              <a:gd name="connsiteY10" fmla="*/ 4020355 h 4020355"/>
              <a:gd name="connsiteX11" fmla="*/ 314325 w 4930896"/>
              <a:gd name="connsiteY11" fmla="*/ 3191680 h 4020355"/>
              <a:gd name="connsiteX12" fmla="*/ 0 w 4930896"/>
              <a:gd name="connsiteY12" fmla="*/ 1172380 h 4020355"/>
              <a:gd name="connsiteX0" fmla="*/ 0 w 4985387"/>
              <a:gd name="connsiteY0" fmla="*/ 1172380 h 4020355"/>
              <a:gd name="connsiteX1" fmla="*/ 304800 w 4985387"/>
              <a:gd name="connsiteY1" fmla="*/ 667555 h 4020355"/>
              <a:gd name="connsiteX2" fmla="*/ 828674 w 4985387"/>
              <a:gd name="connsiteY2" fmla="*/ 400856 h 4020355"/>
              <a:gd name="connsiteX3" fmla="*/ 1304924 w 4985387"/>
              <a:gd name="connsiteY3" fmla="*/ 477056 h 4020355"/>
              <a:gd name="connsiteX4" fmla="*/ 2181224 w 4985387"/>
              <a:gd name="connsiteY4" fmla="*/ 124632 h 4020355"/>
              <a:gd name="connsiteX5" fmla="*/ 2666999 w 4985387"/>
              <a:gd name="connsiteY5" fmla="*/ 305607 h 4020355"/>
              <a:gd name="connsiteX6" fmla="*/ 3333749 w 4985387"/>
              <a:gd name="connsiteY6" fmla="*/ 807 h 4020355"/>
              <a:gd name="connsiteX7" fmla="*/ 4019550 w 4985387"/>
              <a:gd name="connsiteY7" fmla="*/ 629455 h 4020355"/>
              <a:gd name="connsiteX8" fmla="*/ 4619624 w 4985387"/>
              <a:gd name="connsiteY8" fmla="*/ 705658 h 4020355"/>
              <a:gd name="connsiteX9" fmla="*/ 4895848 w 4985387"/>
              <a:gd name="connsiteY9" fmla="*/ 886633 h 4020355"/>
              <a:gd name="connsiteX10" fmla="*/ 4905374 w 4985387"/>
              <a:gd name="connsiteY10" fmla="*/ 1562908 h 4020355"/>
              <a:gd name="connsiteX11" fmla="*/ 3924300 w 4985387"/>
              <a:gd name="connsiteY11" fmla="*/ 4020355 h 4020355"/>
              <a:gd name="connsiteX12" fmla="*/ 314325 w 4985387"/>
              <a:gd name="connsiteY12" fmla="*/ 3191680 h 4020355"/>
              <a:gd name="connsiteX13" fmla="*/ 0 w 4985387"/>
              <a:gd name="connsiteY13" fmla="*/ 1172380 h 4020355"/>
              <a:gd name="connsiteX0" fmla="*/ 0 w 4985387"/>
              <a:gd name="connsiteY0" fmla="*/ 1172380 h 4020355"/>
              <a:gd name="connsiteX1" fmla="*/ 304800 w 4985387"/>
              <a:gd name="connsiteY1" fmla="*/ 667555 h 4020355"/>
              <a:gd name="connsiteX2" fmla="*/ 828674 w 4985387"/>
              <a:gd name="connsiteY2" fmla="*/ 400856 h 4020355"/>
              <a:gd name="connsiteX3" fmla="*/ 1304924 w 4985387"/>
              <a:gd name="connsiteY3" fmla="*/ 477056 h 4020355"/>
              <a:gd name="connsiteX4" fmla="*/ 2181224 w 4985387"/>
              <a:gd name="connsiteY4" fmla="*/ 124632 h 4020355"/>
              <a:gd name="connsiteX5" fmla="*/ 2666999 w 4985387"/>
              <a:gd name="connsiteY5" fmla="*/ 305607 h 4020355"/>
              <a:gd name="connsiteX6" fmla="*/ 3333749 w 4985387"/>
              <a:gd name="connsiteY6" fmla="*/ 807 h 4020355"/>
              <a:gd name="connsiteX7" fmla="*/ 4019550 w 4985387"/>
              <a:gd name="connsiteY7" fmla="*/ 629455 h 4020355"/>
              <a:gd name="connsiteX8" fmla="*/ 4619624 w 4985387"/>
              <a:gd name="connsiteY8" fmla="*/ 705658 h 4020355"/>
              <a:gd name="connsiteX9" fmla="*/ 4895848 w 4985387"/>
              <a:gd name="connsiteY9" fmla="*/ 886633 h 4020355"/>
              <a:gd name="connsiteX10" fmla="*/ 4905374 w 4985387"/>
              <a:gd name="connsiteY10" fmla="*/ 1562908 h 4020355"/>
              <a:gd name="connsiteX11" fmla="*/ 3924300 w 4985387"/>
              <a:gd name="connsiteY11" fmla="*/ 4020355 h 4020355"/>
              <a:gd name="connsiteX12" fmla="*/ 314325 w 4985387"/>
              <a:gd name="connsiteY12" fmla="*/ 3191680 h 4020355"/>
              <a:gd name="connsiteX13" fmla="*/ 0 w 4985387"/>
              <a:gd name="connsiteY13" fmla="*/ 1172380 h 4020355"/>
              <a:gd name="connsiteX0" fmla="*/ 0 w 4985387"/>
              <a:gd name="connsiteY0" fmla="*/ 1172380 h 4020355"/>
              <a:gd name="connsiteX1" fmla="*/ 304800 w 4985387"/>
              <a:gd name="connsiteY1" fmla="*/ 667555 h 4020355"/>
              <a:gd name="connsiteX2" fmla="*/ 828674 w 4985387"/>
              <a:gd name="connsiteY2" fmla="*/ 400856 h 4020355"/>
              <a:gd name="connsiteX3" fmla="*/ 1304924 w 4985387"/>
              <a:gd name="connsiteY3" fmla="*/ 477056 h 4020355"/>
              <a:gd name="connsiteX4" fmla="*/ 2181224 w 4985387"/>
              <a:gd name="connsiteY4" fmla="*/ 124632 h 4020355"/>
              <a:gd name="connsiteX5" fmla="*/ 2666999 w 4985387"/>
              <a:gd name="connsiteY5" fmla="*/ 305607 h 4020355"/>
              <a:gd name="connsiteX6" fmla="*/ 3333749 w 4985387"/>
              <a:gd name="connsiteY6" fmla="*/ 807 h 4020355"/>
              <a:gd name="connsiteX7" fmla="*/ 4019550 w 4985387"/>
              <a:gd name="connsiteY7" fmla="*/ 629455 h 4020355"/>
              <a:gd name="connsiteX8" fmla="*/ 4619624 w 4985387"/>
              <a:gd name="connsiteY8" fmla="*/ 705658 h 4020355"/>
              <a:gd name="connsiteX9" fmla="*/ 4895848 w 4985387"/>
              <a:gd name="connsiteY9" fmla="*/ 886633 h 4020355"/>
              <a:gd name="connsiteX10" fmla="*/ 4905374 w 4985387"/>
              <a:gd name="connsiteY10" fmla="*/ 1562908 h 4020355"/>
              <a:gd name="connsiteX11" fmla="*/ 3924300 w 4985387"/>
              <a:gd name="connsiteY11" fmla="*/ 4020355 h 4020355"/>
              <a:gd name="connsiteX12" fmla="*/ 314325 w 4985387"/>
              <a:gd name="connsiteY12" fmla="*/ 3191680 h 4020355"/>
              <a:gd name="connsiteX13" fmla="*/ 0 w 4985387"/>
              <a:gd name="connsiteY13" fmla="*/ 1172380 h 4020355"/>
              <a:gd name="connsiteX0" fmla="*/ 0 w 4985387"/>
              <a:gd name="connsiteY0" fmla="*/ 1172380 h 4020355"/>
              <a:gd name="connsiteX1" fmla="*/ 304800 w 4985387"/>
              <a:gd name="connsiteY1" fmla="*/ 667555 h 4020355"/>
              <a:gd name="connsiteX2" fmla="*/ 828674 w 4985387"/>
              <a:gd name="connsiteY2" fmla="*/ 400856 h 4020355"/>
              <a:gd name="connsiteX3" fmla="*/ 1304924 w 4985387"/>
              <a:gd name="connsiteY3" fmla="*/ 477056 h 4020355"/>
              <a:gd name="connsiteX4" fmla="*/ 2181224 w 4985387"/>
              <a:gd name="connsiteY4" fmla="*/ 124632 h 4020355"/>
              <a:gd name="connsiteX5" fmla="*/ 2666999 w 4985387"/>
              <a:gd name="connsiteY5" fmla="*/ 305607 h 4020355"/>
              <a:gd name="connsiteX6" fmla="*/ 3333749 w 4985387"/>
              <a:gd name="connsiteY6" fmla="*/ 807 h 4020355"/>
              <a:gd name="connsiteX7" fmla="*/ 4019550 w 4985387"/>
              <a:gd name="connsiteY7" fmla="*/ 629455 h 4020355"/>
              <a:gd name="connsiteX8" fmla="*/ 4619624 w 4985387"/>
              <a:gd name="connsiteY8" fmla="*/ 705658 h 4020355"/>
              <a:gd name="connsiteX9" fmla="*/ 4895848 w 4985387"/>
              <a:gd name="connsiteY9" fmla="*/ 886633 h 4020355"/>
              <a:gd name="connsiteX10" fmla="*/ 4905374 w 4985387"/>
              <a:gd name="connsiteY10" fmla="*/ 1562908 h 4020355"/>
              <a:gd name="connsiteX11" fmla="*/ 3924300 w 4985387"/>
              <a:gd name="connsiteY11" fmla="*/ 4020355 h 4020355"/>
              <a:gd name="connsiteX12" fmla="*/ 314325 w 4985387"/>
              <a:gd name="connsiteY12" fmla="*/ 3191680 h 4020355"/>
              <a:gd name="connsiteX13" fmla="*/ 0 w 4985387"/>
              <a:gd name="connsiteY13" fmla="*/ 1172380 h 4020355"/>
              <a:gd name="connsiteX0" fmla="*/ 0 w 4985387"/>
              <a:gd name="connsiteY0" fmla="*/ 1172380 h 4020355"/>
              <a:gd name="connsiteX1" fmla="*/ 304800 w 4985387"/>
              <a:gd name="connsiteY1" fmla="*/ 667555 h 4020355"/>
              <a:gd name="connsiteX2" fmla="*/ 828674 w 4985387"/>
              <a:gd name="connsiteY2" fmla="*/ 400856 h 4020355"/>
              <a:gd name="connsiteX3" fmla="*/ 1304924 w 4985387"/>
              <a:gd name="connsiteY3" fmla="*/ 477056 h 4020355"/>
              <a:gd name="connsiteX4" fmla="*/ 2181224 w 4985387"/>
              <a:gd name="connsiteY4" fmla="*/ 124632 h 4020355"/>
              <a:gd name="connsiteX5" fmla="*/ 2666999 w 4985387"/>
              <a:gd name="connsiteY5" fmla="*/ 305607 h 4020355"/>
              <a:gd name="connsiteX6" fmla="*/ 3333749 w 4985387"/>
              <a:gd name="connsiteY6" fmla="*/ 807 h 4020355"/>
              <a:gd name="connsiteX7" fmla="*/ 4019550 w 4985387"/>
              <a:gd name="connsiteY7" fmla="*/ 629455 h 4020355"/>
              <a:gd name="connsiteX8" fmla="*/ 4619624 w 4985387"/>
              <a:gd name="connsiteY8" fmla="*/ 705658 h 4020355"/>
              <a:gd name="connsiteX9" fmla="*/ 4895848 w 4985387"/>
              <a:gd name="connsiteY9" fmla="*/ 886633 h 4020355"/>
              <a:gd name="connsiteX10" fmla="*/ 4905374 w 4985387"/>
              <a:gd name="connsiteY10" fmla="*/ 1562908 h 4020355"/>
              <a:gd name="connsiteX11" fmla="*/ 3924300 w 4985387"/>
              <a:gd name="connsiteY11" fmla="*/ 4020355 h 4020355"/>
              <a:gd name="connsiteX12" fmla="*/ 314325 w 4985387"/>
              <a:gd name="connsiteY12" fmla="*/ 3191680 h 4020355"/>
              <a:gd name="connsiteX13" fmla="*/ 0 w 4985387"/>
              <a:gd name="connsiteY13" fmla="*/ 1172380 h 4020355"/>
              <a:gd name="connsiteX0" fmla="*/ 0 w 4982967"/>
              <a:gd name="connsiteY0" fmla="*/ 1172380 h 4020355"/>
              <a:gd name="connsiteX1" fmla="*/ 304800 w 4982967"/>
              <a:gd name="connsiteY1" fmla="*/ 667555 h 4020355"/>
              <a:gd name="connsiteX2" fmla="*/ 828674 w 4982967"/>
              <a:gd name="connsiteY2" fmla="*/ 400856 h 4020355"/>
              <a:gd name="connsiteX3" fmla="*/ 1304924 w 4982967"/>
              <a:gd name="connsiteY3" fmla="*/ 477056 h 4020355"/>
              <a:gd name="connsiteX4" fmla="*/ 2181224 w 4982967"/>
              <a:gd name="connsiteY4" fmla="*/ 124632 h 4020355"/>
              <a:gd name="connsiteX5" fmla="*/ 2666999 w 4982967"/>
              <a:gd name="connsiteY5" fmla="*/ 305607 h 4020355"/>
              <a:gd name="connsiteX6" fmla="*/ 3333749 w 4982967"/>
              <a:gd name="connsiteY6" fmla="*/ 807 h 4020355"/>
              <a:gd name="connsiteX7" fmla="*/ 4019550 w 4982967"/>
              <a:gd name="connsiteY7" fmla="*/ 629455 h 4020355"/>
              <a:gd name="connsiteX8" fmla="*/ 4619624 w 4982967"/>
              <a:gd name="connsiteY8" fmla="*/ 705658 h 4020355"/>
              <a:gd name="connsiteX9" fmla="*/ 4895848 w 4982967"/>
              <a:gd name="connsiteY9" fmla="*/ 886633 h 4020355"/>
              <a:gd name="connsiteX10" fmla="*/ 4905374 w 4982967"/>
              <a:gd name="connsiteY10" fmla="*/ 1562908 h 4020355"/>
              <a:gd name="connsiteX11" fmla="*/ 3924300 w 4982967"/>
              <a:gd name="connsiteY11" fmla="*/ 4020355 h 4020355"/>
              <a:gd name="connsiteX12" fmla="*/ 314325 w 4982967"/>
              <a:gd name="connsiteY12" fmla="*/ 3191680 h 4020355"/>
              <a:gd name="connsiteX13" fmla="*/ 0 w 4982967"/>
              <a:gd name="connsiteY13" fmla="*/ 1172380 h 4020355"/>
              <a:gd name="connsiteX0" fmla="*/ 0 w 4945245"/>
              <a:gd name="connsiteY0" fmla="*/ 1172380 h 4020355"/>
              <a:gd name="connsiteX1" fmla="*/ 304800 w 4945245"/>
              <a:gd name="connsiteY1" fmla="*/ 667555 h 4020355"/>
              <a:gd name="connsiteX2" fmla="*/ 828674 w 4945245"/>
              <a:gd name="connsiteY2" fmla="*/ 400856 h 4020355"/>
              <a:gd name="connsiteX3" fmla="*/ 1304924 w 4945245"/>
              <a:gd name="connsiteY3" fmla="*/ 477056 h 4020355"/>
              <a:gd name="connsiteX4" fmla="*/ 2181224 w 4945245"/>
              <a:gd name="connsiteY4" fmla="*/ 124632 h 4020355"/>
              <a:gd name="connsiteX5" fmla="*/ 2666999 w 4945245"/>
              <a:gd name="connsiteY5" fmla="*/ 305607 h 4020355"/>
              <a:gd name="connsiteX6" fmla="*/ 3333749 w 4945245"/>
              <a:gd name="connsiteY6" fmla="*/ 807 h 4020355"/>
              <a:gd name="connsiteX7" fmla="*/ 4019550 w 4945245"/>
              <a:gd name="connsiteY7" fmla="*/ 629455 h 4020355"/>
              <a:gd name="connsiteX8" fmla="*/ 4619624 w 4945245"/>
              <a:gd name="connsiteY8" fmla="*/ 705658 h 4020355"/>
              <a:gd name="connsiteX9" fmla="*/ 4895848 w 4945245"/>
              <a:gd name="connsiteY9" fmla="*/ 886633 h 4020355"/>
              <a:gd name="connsiteX10" fmla="*/ 4905374 w 4945245"/>
              <a:gd name="connsiteY10" fmla="*/ 1562908 h 4020355"/>
              <a:gd name="connsiteX11" fmla="*/ 3924300 w 4945245"/>
              <a:gd name="connsiteY11" fmla="*/ 4020355 h 4020355"/>
              <a:gd name="connsiteX12" fmla="*/ 314325 w 4945245"/>
              <a:gd name="connsiteY12" fmla="*/ 3191680 h 4020355"/>
              <a:gd name="connsiteX13" fmla="*/ 0 w 4945245"/>
              <a:gd name="connsiteY13" fmla="*/ 1172380 h 4020355"/>
              <a:gd name="connsiteX0" fmla="*/ 0 w 4928592"/>
              <a:gd name="connsiteY0" fmla="*/ 1172380 h 4020355"/>
              <a:gd name="connsiteX1" fmla="*/ 304800 w 4928592"/>
              <a:gd name="connsiteY1" fmla="*/ 667555 h 4020355"/>
              <a:gd name="connsiteX2" fmla="*/ 828674 w 4928592"/>
              <a:gd name="connsiteY2" fmla="*/ 400856 h 4020355"/>
              <a:gd name="connsiteX3" fmla="*/ 1304924 w 4928592"/>
              <a:gd name="connsiteY3" fmla="*/ 477056 h 4020355"/>
              <a:gd name="connsiteX4" fmla="*/ 2181224 w 4928592"/>
              <a:gd name="connsiteY4" fmla="*/ 124632 h 4020355"/>
              <a:gd name="connsiteX5" fmla="*/ 2666999 w 4928592"/>
              <a:gd name="connsiteY5" fmla="*/ 305607 h 4020355"/>
              <a:gd name="connsiteX6" fmla="*/ 3333749 w 4928592"/>
              <a:gd name="connsiteY6" fmla="*/ 807 h 4020355"/>
              <a:gd name="connsiteX7" fmla="*/ 4019550 w 4928592"/>
              <a:gd name="connsiteY7" fmla="*/ 629455 h 4020355"/>
              <a:gd name="connsiteX8" fmla="*/ 4619624 w 4928592"/>
              <a:gd name="connsiteY8" fmla="*/ 705658 h 4020355"/>
              <a:gd name="connsiteX9" fmla="*/ 4895848 w 4928592"/>
              <a:gd name="connsiteY9" fmla="*/ 886633 h 4020355"/>
              <a:gd name="connsiteX10" fmla="*/ 4876799 w 4928592"/>
              <a:gd name="connsiteY10" fmla="*/ 1572433 h 4020355"/>
              <a:gd name="connsiteX11" fmla="*/ 3924300 w 4928592"/>
              <a:gd name="connsiteY11" fmla="*/ 4020355 h 4020355"/>
              <a:gd name="connsiteX12" fmla="*/ 314325 w 4928592"/>
              <a:gd name="connsiteY12" fmla="*/ 3191680 h 4020355"/>
              <a:gd name="connsiteX13" fmla="*/ 0 w 4928592"/>
              <a:gd name="connsiteY13" fmla="*/ 1172380 h 4020355"/>
              <a:gd name="connsiteX0" fmla="*/ 0 w 4928592"/>
              <a:gd name="connsiteY0" fmla="*/ 1172380 h 4020355"/>
              <a:gd name="connsiteX1" fmla="*/ 304800 w 4928592"/>
              <a:gd name="connsiteY1" fmla="*/ 667555 h 4020355"/>
              <a:gd name="connsiteX2" fmla="*/ 828674 w 4928592"/>
              <a:gd name="connsiteY2" fmla="*/ 400856 h 4020355"/>
              <a:gd name="connsiteX3" fmla="*/ 1304924 w 4928592"/>
              <a:gd name="connsiteY3" fmla="*/ 477056 h 4020355"/>
              <a:gd name="connsiteX4" fmla="*/ 2181224 w 4928592"/>
              <a:gd name="connsiteY4" fmla="*/ 124632 h 4020355"/>
              <a:gd name="connsiteX5" fmla="*/ 2666999 w 4928592"/>
              <a:gd name="connsiteY5" fmla="*/ 305607 h 4020355"/>
              <a:gd name="connsiteX6" fmla="*/ 3333749 w 4928592"/>
              <a:gd name="connsiteY6" fmla="*/ 807 h 4020355"/>
              <a:gd name="connsiteX7" fmla="*/ 4019550 w 4928592"/>
              <a:gd name="connsiteY7" fmla="*/ 629455 h 4020355"/>
              <a:gd name="connsiteX8" fmla="*/ 4619624 w 4928592"/>
              <a:gd name="connsiteY8" fmla="*/ 705658 h 4020355"/>
              <a:gd name="connsiteX9" fmla="*/ 4895848 w 4928592"/>
              <a:gd name="connsiteY9" fmla="*/ 886633 h 4020355"/>
              <a:gd name="connsiteX10" fmla="*/ 4876799 w 4928592"/>
              <a:gd name="connsiteY10" fmla="*/ 1572433 h 4020355"/>
              <a:gd name="connsiteX11" fmla="*/ 3924300 w 4928592"/>
              <a:gd name="connsiteY11" fmla="*/ 4020355 h 4020355"/>
              <a:gd name="connsiteX12" fmla="*/ 314325 w 4928592"/>
              <a:gd name="connsiteY12" fmla="*/ 3191680 h 4020355"/>
              <a:gd name="connsiteX13" fmla="*/ 0 w 4928592"/>
              <a:gd name="connsiteY13" fmla="*/ 1172380 h 4020355"/>
              <a:gd name="connsiteX0" fmla="*/ 0 w 4928592"/>
              <a:gd name="connsiteY0" fmla="*/ 1172380 h 4020355"/>
              <a:gd name="connsiteX1" fmla="*/ 304800 w 4928592"/>
              <a:gd name="connsiteY1" fmla="*/ 667555 h 4020355"/>
              <a:gd name="connsiteX2" fmla="*/ 828674 w 4928592"/>
              <a:gd name="connsiteY2" fmla="*/ 400856 h 4020355"/>
              <a:gd name="connsiteX3" fmla="*/ 1304924 w 4928592"/>
              <a:gd name="connsiteY3" fmla="*/ 477056 h 4020355"/>
              <a:gd name="connsiteX4" fmla="*/ 2181224 w 4928592"/>
              <a:gd name="connsiteY4" fmla="*/ 124632 h 4020355"/>
              <a:gd name="connsiteX5" fmla="*/ 2666999 w 4928592"/>
              <a:gd name="connsiteY5" fmla="*/ 305607 h 4020355"/>
              <a:gd name="connsiteX6" fmla="*/ 3333749 w 4928592"/>
              <a:gd name="connsiteY6" fmla="*/ 807 h 4020355"/>
              <a:gd name="connsiteX7" fmla="*/ 4019550 w 4928592"/>
              <a:gd name="connsiteY7" fmla="*/ 629455 h 4020355"/>
              <a:gd name="connsiteX8" fmla="*/ 4619624 w 4928592"/>
              <a:gd name="connsiteY8" fmla="*/ 705658 h 4020355"/>
              <a:gd name="connsiteX9" fmla="*/ 4895848 w 4928592"/>
              <a:gd name="connsiteY9" fmla="*/ 886633 h 4020355"/>
              <a:gd name="connsiteX10" fmla="*/ 4876799 w 4928592"/>
              <a:gd name="connsiteY10" fmla="*/ 1572433 h 4020355"/>
              <a:gd name="connsiteX11" fmla="*/ 4648198 w 4928592"/>
              <a:gd name="connsiteY11" fmla="*/ 2563033 h 4020355"/>
              <a:gd name="connsiteX12" fmla="*/ 3924300 w 4928592"/>
              <a:gd name="connsiteY12" fmla="*/ 4020355 h 4020355"/>
              <a:gd name="connsiteX13" fmla="*/ 314325 w 4928592"/>
              <a:gd name="connsiteY13" fmla="*/ 3191680 h 4020355"/>
              <a:gd name="connsiteX14" fmla="*/ 0 w 4928592"/>
              <a:gd name="connsiteY14" fmla="*/ 1172380 h 4020355"/>
              <a:gd name="connsiteX0" fmla="*/ 0 w 4928592"/>
              <a:gd name="connsiteY0" fmla="*/ 1172380 h 4020355"/>
              <a:gd name="connsiteX1" fmla="*/ 304800 w 4928592"/>
              <a:gd name="connsiteY1" fmla="*/ 667555 h 4020355"/>
              <a:gd name="connsiteX2" fmla="*/ 828674 w 4928592"/>
              <a:gd name="connsiteY2" fmla="*/ 400856 h 4020355"/>
              <a:gd name="connsiteX3" fmla="*/ 1304924 w 4928592"/>
              <a:gd name="connsiteY3" fmla="*/ 477056 h 4020355"/>
              <a:gd name="connsiteX4" fmla="*/ 2181224 w 4928592"/>
              <a:gd name="connsiteY4" fmla="*/ 124632 h 4020355"/>
              <a:gd name="connsiteX5" fmla="*/ 2666999 w 4928592"/>
              <a:gd name="connsiteY5" fmla="*/ 305607 h 4020355"/>
              <a:gd name="connsiteX6" fmla="*/ 3333749 w 4928592"/>
              <a:gd name="connsiteY6" fmla="*/ 807 h 4020355"/>
              <a:gd name="connsiteX7" fmla="*/ 4019550 w 4928592"/>
              <a:gd name="connsiteY7" fmla="*/ 629455 h 4020355"/>
              <a:gd name="connsiteX8" fmla="*/ 4619624 w 4928592"/>
              <a:gd name="connsiteY8" fmla="*/ 705658 h 4020355"/>
              <a:gd name="connsiteX9" fmla="*/ 4895848 w 4928592"/>
              <a:gd name="connsiteY9" fmla="*/ 886633 h 4020355"/>
              <a:gd name="connsiteX10" fmla="*/ 4876799 w 4928592"/>
              <a:gd name="connsiteY10" fmla="*/ 1572433 h 4020355"/>
              <a:gd name="connsiteX11" fmla="*/ 4648198 w 4928592"/>
              <a:gd name="connsiteY11" fmla="*/ 2563033 h 4020355"/>
              <a:gd name="connsiteX12" fmla="*/ 3924300 w 4928592"/>
              <a:gd name="connsiteY12" fmla="*/ 4020355 h 4020355"/>
              <a:gd name="connsiteX13" fmla="*/ 314325 w 4928592"/>
              <a:gd name="connsiteY13" fmla="*/ 3191680 h 4020355"/>
              <a:gd name="connsiteX14" fmla="*/ 0 w 4928592"/>
              <a:gd name="connsiteY14" fmla="*/ 1172380 h 4020355"/>
              <a:gd name="connsiteX0" fmla="*/ 0 w 4928592"/>
              <a:gd name="connsiteY0" fmla="*/ 1172380 h 4020355"/>
              <a:gd name="connsiteX1" fmla="*/ 304800 w 4928592"/>
              <a:gd name="connsiteY1" fmla="*/ 667555 h 4020355"/>
              <a:gd name="connsiteX2" fmla="*/ 828674 w 4928592"/>
              <a:gd name="connsiteY2" fmla="*/ 400856 h 4020355"/>
              <a:gd name="connsiteX3" fmla="*/ 1304924 w 4928592"/>
              <a:gd name="connsiteY3" fmla="*/ 477056 h 4020355"/>
              <a:gd name="connsiteX4" fmla="*/ 2181224 w 4928592"/>
              <a:gd name="connsiteY4" fmla="*/ 124632 h 4020355"/>
              <a:gd name="connsiteX5" fmla="*/ 2666999 w 4928592"/>
              <a:gd name="connsiteY5" fmla="*/ 305607 h 4020355"/>
              <a:gd name="connsiteX6" fmla="*/ 3333749 w 4928592"/>
              <a:gd name="connsiteY6" fmla="*/ 807 h 4020355"/>
              <a:gd name="connsiteX7" fmla="*/ 4019550 w 4928592"/>
              <a:gd name="connsiteY7" fmla="*/ 629455 h 4020355"/>
              <a:gd name="connsiteX8" fmla="*/ 4619624 w 4928592"/>
              <a:gd name="connsiteY8" fmla="*/ 705658 h 4020355"/>
              <a:gd name="connsiteX9" fmla="*/ 4895848 w 4928592"/>
              <a:gd name="connsiteY9" fmla="*/ 886633 h 4020355"/>
              <a:gd name="connsiteX10" fmla="*/ 4876799 w 4928592"/>
              <a:gd name="connsiteY10" fmla="*/ 1572433 h 4020355"/>
              <a:gd name="connsiteX11" fmla="*/ 4648198 w 4928592"/>
              <a:gd name="connsiteY11" fmla="*/ 2563033 h 4020355"/>
              <a:gd name="connsiteX12" fmla="*/ 3924300 w 4928592"/>
              <a:gd name="connsiteY12" fmla="*/ 4020355 h 4020355"/>
              <a:gd name="connsiteX13" fmla="*/ 314325 w 4928592"/>
              <a:gd name="connsiteY13" fmla="*/ 3191680 h 4020355"/>
              <a:gd name="connsiteX14" fmla="*/ 0 w 4928592"/>
              <a:gd name="connsiteY14" fmla="*/ 1172380 h 4020355"/>
              <a:gd name="connsiteX0" fmla="*/ 0 w 4928592"/>
              <a:gd name="connsiteY0" fmla="*/ 1172380 h 4020355"/>
              <a:gd name="connsiteX1" fmla="*/ 304800 w 4928592"/>
              <a:gd name="connsiteY1" fmla="*/ 667555 h 4020355"/>
              <a:gd name="connsiteX2" fmla="*/ 828674 w 4928592"/>
              <a:gd name="connsiteY2" fmla="*/ 400856 h 4020355"/>
              <a:gd name="connsiteX3" fmla="*/ 1304924 w 4928592"/>
              <a:gd name="connsiteY3" fmla="*/ 477056 h 4020355"/>
              <a:gd name="connsiteX4" fmla="*/ 2181224 w 4928592"/>
              <a:gd name="connsiteY4" fmla="*/ 124632 h 4020355"/>
              <a:gd name="connsiteX5" fmla="*/ 2666999 w 4928592"/>
              <a:gd name="connsiteY5" fmla="*/ 305607 h 4020355"/>
              <a:gd name="connsiteX6" fmla="*/ 3333749 w 4928592"/>
              <a:gd name="connsiteY6" fmla="*/ 807 h 4020355"/>
              <a:gd name="connsiteX7" fmla="*/ 4019550 w 4928592"/>
              <a:gd name="connsiteY7" fmla="*/ 629455 h 4020355"/>
              <a:gd name="connsiteX8" fmla="*/ 4619624 w 4928592"/>
              <a:gd name="connsiteY8" fmla="*/ 705658 h 4020355"/>
              <a:gd name="connsiteX9" fmla="*/ 4895848 w 4928592"/>
              <a:gd name="connsiteY9" fmla="*/ 886633 h 4020355"/>
              <a:gd name="connsiteX10" fmla="*/ 4876799 w 4928592"/>
              <a:gd name="connsiteY10" fmla="*/ 1572433 h 4020355"/>
              <a:gd name="connsiteX11" fmla="*/ 4686298 w 4928592"/>
              <a:gd name="connsiteY11" fmla="*/ 2563033 h 4020355"/>
              <a:gd name="connsiteX12" fmla="*/ 3924300 w 4928592"/>
              <a:gd name="connsiteY12" fmla="*/ 4020355 h 4020355"/>
              <a:gd name="connsiteX13" fmla="*/ 314325 w 4928592"/>
              <a:gd name="connsiteY13" fmla="*/ 3191680 h 4020355"/>
              <a:gd name="connsiteX14" fmla="*/ 0 w 4928592"/>
              <a:gd name="connsiteY14" fmla="*/ 1172380 h 4020355"/>
              <a:gd name="connsiteX0" fmla="*/ 0 w 4928592"/>
              <a:gd name="connsiteY0" fmla="*/ 1172380 h 4020355"/>
              <a:gd name="connsiteX1" fmla="*/ 304800 w 4928592"/>
              <a:gd name="connsiteY1" fmla="*/ 667555 h 4020355"/>
              <a:gd name="connsiteX2" fmla="*/ 828674 w 4928592"/>
              <a:gd name="connsiteY2" fmla="*/ 400856 h 4020355"/>
              <a:gd name="connsiteX3" fmla="*/ 1304924 w 4928592"/>
              <a:gd name="connsiteY3" fmla="*/ 477056 h 4020355"/>
              <a:gd name="connsiteX4" fmla="*/ 2181224 w 4928592"/>
              <a:gd name="connsiteY4" fmla="*/ 124632 h 4020355"/>
              <a:gd name="connsiteX5" fmla="*/ 2666999 w 4928592"/>
              <a:gd name="connsiteY5" fmla="*/ 305607 h 4020355"/>
              <a:gd name="connsiteX6" fmla="*/ 3333749 w 4928592"/>
              <a:gd name="connsiteY6" fmla="*/ 807 h 4020355"/>
              <a:gd name="connsiteX7" fmla="*/ 4019550 w 4928592"/>
              <a:gd name="connsiteY7" fmla="*/ 629455 h 4020355"/>
              <a:gd name="connsiteX8" fmla="*/ 4619624 w 4928592"/>
              <a:gd name="connsiteY8" fmla="*/ 705658 h 4020355"/>
              <a:gd name="connsiteX9" fmla="*/ 4895848 w 4928592"/>
              <a:gd name="connsiteY9" fmla="*/ 886633 h 4020355"/>
              <a:gd name="connsiteX10" fmla="*/ 4876799 w 4928592"/>
              <a:gd name="connsiteY10" fmla="*/ 1572433 h 4020355"/>
              <a:gd name="connsiteX11" fmla="*/ 4686298 w 4928592"/>
              <a:gd name="connsiteY11" fmla="*/ 2563033 h 4020355"/>
              <a:gd name="connsiteX12" fmla="*/ 3924300 w 4928592"/>
              <a:gd name="connsiteY12" fmla="*/ 4020355 h 4020355"/>
              <a:gd name="connsiteX13" fmla="*/ 314325 w 4928592"/>
              <a:gd name="connsiteY13" fmla="*/ 3191680 h 4020355"/>
              <a:gd name="connsiteX14" fmla="*/ 0 w 4928592"/>
              <a:gd name="connsiteY14" fmla="*/ 1172380 h 4020355"/>
              <a:gd name="connsiteX0" fmla="*/ 0 w 4928592"/>
              <a:gd name="connsiteY0" fmla="*/ 1172380 h 4020355"/>
              <a:gd name="connsiteX1" fmla="*/ 304800 w 4928592"/>
              <a:gd name="connsiteY1" fmla="*/ 667555 h 4020355"/>
              <a:gd name="connsiteX2" fmla="*/ 828674 w 4928592"/>
              <a:gd name="connsiteY2" fmla="*/ 400856 h 4020355"/>
              <a:gd name="connsiteX3" fmla="*/ 1304924 w 4928592"/>
              <a:gd name="connsiteY3" fmla="*/ 477056 h 4020355"/>
              <a:gd name="connsiteX4" fmla="*/ 2181224 w 4928592"/>
              <a:gd name="connsiteY4" fmla="*/ 124632 h 4020355"/>
              <a:gd name="connsiteX5" fmla="*/ 2666999 w 4928592"/>
              <a:gd name="connsiteY5" fmla="*/ 305607 h 4020355"/>
              <a:gd name="connsiteX6" fmla="*/ 3333749 w 4928592"/>
              <a:gd name="connsiteY6" fmla="*/ 807 h 4020355"/>
              <a:gd name="connsiteX7" fmla="*/ 4019550 w 4928592"/>
              <a:gd name="connsiteY7" fmla="*/ 629455 h 4020355"/>
              <a:gd name="connsiteX8" fmla="*/ 4619624 w 4928592"/>
              <a:gd name="connsiteY8" fmla="*/ 705658 h 4020355"/>
              <a:gd name="connsiteX9" fmla="*/ 4895848 w 4928592"/>
              <a:gd name="connsiteY9" fmla="*/ 886633 h 4020355"/>
              <a:gd name="connsiteX10" fmla="*/ 4876799 w 4928592"/>
              <a:gd name="connsiteY10" fmla="*/ 1572433 h 4020355"/>
              <a:gd name="connsiteX11" fmla="*/ 4686298 w 4928592"/>
              <a:gd name="connsiteY11" fmla="*/ 2563033 h 4020355"/>
              <a:gd name="connsiteX12" fmla="*/ 3924300 w 4928592"/>
              <a:gd name="connsiteY12" fmla="*/ 4020355 h 4020355"/>
              <a:gd name="connsiteX13" fmla="*/ 314325 w 4928592"/>
              <a:gd name="connsiteY13" fmla="*/ 3191680 h 4020355"/>
              <a:gd name="connsiteX14" fmla="*/ 0 w 4928592"/>
              <a:gd name="connsiteY14" fmla="*/ 1172380 h 4020355"/>
              <a:gd name="connsiteX0" fmla="*/ 0 w 4928592"/>
              <a:gd name="connsiteY0" fmla="*/ 1172380 h 4024077"/>
              <a:gd name="connsiteX1" fmla="*/ 304800 w 4928592"/>
              <a:gd name="connsiteY1" fmla="*/ 667555 h 4024077"/>
              <a:gd name="connsiteX2" fmla="*/ 828674 w 4928592"/>
              <a:gd name="connsiteY2" fmla="*/ 400856 h 4024077"/>
              <a:gd name="connsiteX3" fmla="*/ 1304924 w 4928592"/>
              <a:gd name="connsiteY3" fmla="*/ 477056 h 4024077"/>
              <a:gd name="connsiteX4" fmla="*/ 2181224 w 4928592"/>
              <a:gd name="connsiteY4" fmla="*/ 124632 h 4024077"/>
              <a:gd name="connsiteX5" fmla="*/ 2666999 w 4928592"/>
              <a:gd name="connsiteY5" fmla="*/ 305607 h 4024077"/>
              <a:gd name="connsiteX6" fmla="*/ 3333749 w 4928592"/>
              <a:gd name="connsiteY6" fmla="*/ 807 h 4024077"/>
              <a:gd name="connsiteX7" fmla="*/ 4019550 w 4928592"/>
              <a:gd name="connsiteY7" fmla="*/ 629455 h 4024077"/>
              <a:gd name="connsiteX8" fmla="*/ 4619624 w 4928592"/>
              <a:gd name="connsiteY8" fmla="*/ 705658 h 4024077"/>
              <a:gd name="connsiteX9" fmla="*/ 4895848 w 4928592"/>
              <a:gd name="connsiteY9" fmla="*/ 886633 h 4024077"/>
              <a:gd name="connsiteX10" fmla="*/ 4876799 w 4928592"/>
              <a:gd name="connsiteY10" fmla="*/ 1572433 h 4024077"/>
              <a:gd name="connsiteX11" fmla="*/ 4686298 w 4928592"/>
              <a:gd name="connsiteY11" fmla="*/ 2563033 h 4024077"/>
              <a:gd name="connsiteX12" fmla="*/ 4419598 w 4928592"/>
              <a:gd name="connsiteY12" fmla="*/ 3458383 h 4024077"/>
              <a:gd name="connsiteX13" fmla="*/ 3924300 w 4928592"/>
              <a:gd name="connsiteY13" fmla="*/ 4020355 h 4024077"/>
              <a:gd name="connsiteX14" fmla="*/ 314325 w 4928592"/>
              <a:gd name="connsiteY14" fmla="*/ 3191680 h 4024077"/>
              <a:gd name="connsiteX15" fmla="*/ 0 w 4928592"/>
              <a:gd name="connsiteY15" fmla="*/ 1172380 h 4024077"/>
              <a:gd name="connsiteX0" fmla="*/ 0 w 4928592"/>
              <a:gd name="connsiteY0" fmla="*/ 1172380 h 4020355"/>
              <a:gd name="connsiteX1" fmla="*/ 304800 w 4928592"/>
              <a:gd name="connsiteY1" fmla="*/ 667555 h 4020355"/>
              <a:gd name="connsiteX2" fmla="*/ 828674 w 4928592"/>
              <a:gd name="connsiteY2" fmla="*/ 400856 h 4020355"/>
              <a:gd name="connsiteX3" fmla="*/ 1304924 w 4928592"/>
              <a:gd name="connsiteY3" fmla="*/ 477056 h 4020355"/>
              <a:gd name="connsiteX4" fmla="*/ 2181224 w 4928592"/>
              <a:gd name="connsiteY4" fmla="*/ 124632 h 4020355"/>
              <a:gd name="connsiteX5" fmla="*/ 2666999 w 4928592"/>
              <a:gd name="connsiteY5" fmla="*/ 305607 h 4020355"/>
              <a:gd name="connsiteX6" fmla="*/ 3333749 w 4928592"/>
              <a:gd name="connsiteY6" fmla="*/ 807 h 4020355"/>
              <a:gd name="connsiteX7" fmla="*/ 4019550 w 4928592"/>
              <a:gd name="connsiteY7" fmla="*/ 629455 h 4020355"/>
              <a:gd name="connsiteX8" fmla="*/ 4619624 w 4928592"/>
              <a:gd name="connsiteY8" fmla="*/ 705658 h 4020355"/>
              <a:gd name="connsiteX9" fmla="*/ 4895848 w 4928592"/>
              <a:gd name="connsiteY9" fmla="*/ 886633 h 4020355"/>
              <a:gd name="connsiteX10" fmla="*/ 4876799 w 4928592"/>
              <a:gd name="connsiteY10" fmla="*/ 1572433 h 4020355"/>
              <a:gd name="connsiteX11" fmla="*/ 4686298 w 4928592"/>
              <a:gd name="connsiteY11" fmla="*/ 2563033 h 4020355"/>
              <a:gd name="connsiteX12" fmla="*/ 4419598 w 4928592"/>
              <a:gd name="connsiteY12" fmla="*/ 3458383 h 4020355"/>
              <a:gd name="connsiteX13" fmla="*/ 3924300 w 4928592"/>
              <a:gd name="connsiteY13" fmla="*/ 4020355 h 4020355"/>
              <a:gd name="connsiteX14" fmla="*/ 314325 w 4928592"/>
              <a:gd name="connsiteY14" fmla="*/ 3191680 h 4020355"/>
              <a:gd name="connsiteX15" fmla="*/ 0 w 4928592"/>
              <a:gd name="connsiteY15" fmla="*/ 1172380 h 4020355"/>
              <a:gd name="connsiteX0" fmla="*/ 0 w 4928592"/>
              <a:gd name="connsiteY0" fmla="*/ 1172380 h 3991780"/>
              <a:gd name="connsiteX1" fmla="*/ 304800 w 4928592"/>
              <a:gd name="connsiteY1" fmla="*/ 667555 h 3991780"/>
              <a:gd name="connsiteX2" fmla="*/ 828674 w 4928592"/>
              <a:gd name="connsiteY2" fmla="*/ 400856 h 3991780"/>
              <a:gd name="connsiteX3" fmla="*/ 1304924 w 4928592"/>
              <a:gd name="connsiteY3" fmla="*/ 477056 h 3991780"/>
              <a:gd name="connsiteX4" fmla="*/ 2181224 w 4928592"/>
              <a:gd name="connsiteY4" fmla="*/ 124632 h 3991780"/>
              <a:gd name="connsiteX5" fmla="*/ 2666999 w 4928592"/>
              <a:gd name="connsiteY5" fmla="*/ 305607 h 3991780"/>
              <a:gd name="connsiteX6" fmla="*/ 3333749 w 4928592"/>
              <a:gd name="connsiteY6" fmla="*/ 807 h 3991780"/>
              <a:gd name="connsiteX7" fmla="*/ 4019550 w 4928592"/>
              <a:gd name="connsiteY7" fmla="*/ 629455 h 3991780"/>
              <a:gd name="connsiteX8" fmla="*/ 4619624 w 4928592"/>
              <a:gd name="connsiteY8" fmla="*/ 705658 h 3991780"/>
              <a:gd name="connsiteX9" fmla="*/ 4895848 w 4928592"/>
              <a:gd name="connsiteY9" fmla="*/ 886633 h 3991780"/>
              <a:gd name="connsiteX10" fmla="*/ 4876799 w 4928592"/>
              <a:gd name="connsiteY10" fmla="*/ 1572433 h 3991780"/>
              <a:gd name="connsiteX11" fmla="*/ 4686298 w 4928592"/>
              <a:gd name="connsiteY11" fmla="*/ 2563033 h 3991780"/>
              <a:gd name="connsiteX12" fmla="*/ 4419598 w 4928592"/>
              <a:gd name="connsiteY12" fmla="*/ 3458383 h 3991780"/>
              <a:gd name="connsiteX13" fmla="*/ 3905250 w 4928592"/>
              <a:gd name="connsiteY13" fmla="*/ 3991780 h 3991780"/>
              <a:gd name="connsiteX14" fmla="*/ 314325 w 4928592"/>
              <a:gd name="connsiteY14" fmla="*/ 3191680 h 3991780"/>
              <a:gd name="connsiteX15" fmla="*/ 0 w 4928592"/>
              <a:gd name="connsiteY15" fmla="*/ 1172380 h 3991780"/>
              <a:gd name="connsiteX0" fmla="*/ 0 w 4928592"/>
              <a:gd name="connsiteY0" fmla="*/ 1172380 h 3993594"/>
              <a:gd name="connsiteX1" fmla="*/ 304800 w 4928592"/>
              <a:gd name="connsiteY1" fmla="*/ 667555 h 3993594"/>
              <a:gd name="connsiteX2" fmla="*/ 828674 w 4928592"/>
              <a:gd name="connsiteY2" fmla="*/ 400856 h 3993594"/>
              <a:gd name="connsiteX3" fmla="*/ 1304924 w 4928592"/>
              <a:gd name="connsiteY3" fmla="*/ 477056 h 3993594"/>
              <a:gd name="connsiteX4" fmla="*/ 2181224 w 4928592"/>
              <a:gd name="connsiteY4" fmla="*/ 124632 h 3993594"/>
              <a:gd name="connsiteX5" fmla="*/ 2666999 w 4928592"/>
              <a:gd name="connsiteY5" fmla="*/ 305607 h 3993594"/>
              <a:gd name="connsiteX6" fmla="*/ 3333749 w 4928592"/>
              <a:gd name="connsiteY6" fmla="*/ 807 h 3993594"/>
              <a:gd name="connsiteX7" fmla="*/ 4019550 w 4928592"/>
              <a:gd name="connsiteY7" fmla="*/ 629455 h 3993594"/>
              <a:gd name="connsiteX8" fmla="*/ 4619624 w 4928592"/>
              <a:gd name="connsiteY8" fmla="*/ 705658 h 3993594"/>
              <a:gd name="connsiteX9" fmla="*/ 4895848 w 4928592"/>
              <a:gd name="connsiteY9" fmla="*/ 886633 h 3993594"/>
              <a:gd name="connsiteX10" fmla="*/ 4876799 w 4928592"/>
              <a:gd name="connsiteY10" fmla="*/ 1572433 h 3993594"/>
              <a:gd name="connsiteX11" fmla="*/ 4686298 w 4928592"/>
              <a:gd name="connsiteY11" fmla="*/ 2563033 h 3993594"/>
              <a:gd name="connsiteX12" fmla="*/ 4419598 w 4928592"/>
              <a:gd name="connsiteY12" fmla="*/ 3458383 h 3993594"/>
              <a:gd name="connsiteX13" fmla="*/ 3905250 w 4928592"/>
              <a:gd name="connsiteY13" fmla="*/ 3991780 h 3993594"/>
              <a:gd name="connsiteX14" fmla="*/ 314325 w 4928592"/>
              <a:gd name="connsiteY14" fmla="*/ 3191680 h 3993594"/>
              <a:gd name="connsiteX15" fmla="*/ 0 w 4928592"/>
              <a:gd name="connsiteY15" fmla="*/ 1172380 h 3993594"/>
              <a:gd name="connsiteX0" fmla="*/ 0 w 4928592"/>
              <a:gd name="connsiteY0" fmla="*/ 1172380 h 3991780"/>
              <a:gd name="connsiteX1" fmla="*/ 304800 w 4928592"/>
              <a:gd name="connsiteY1" fmla="*/ 667555 h 3991780"/>
              <a:gd name="connsiteX2" fmla="*/ 828674 w 4928592"/>
              <a:gd name="connsiteY2" fmla="*/ 400856 h 3991780"/>
              <a:gd name="connsiteX3" fmla="*/ 1304924 w 4928592"/>
              <a:gd name="connsiteY3" fmla="*/ 477056 h 3991780"/>
              <a:gd name="connsiteX4" fmla="*/ 2181224 w 4928592"/>
              <a:gd name="connsiteY4" fmla="*/ 124632 h 3991780"/>
              <a:gd name="connsiteX5" fmla="*/ 2666999 w 4928592"/>
              <a:gd name="connsiteY5" fmla="*/ 305607 h 3991780"/>
              <a:gd name="connsiteX6" fmla="*/ 3333749 w 4928592"/>
              <a:gd name="connsiteY6" fmla="*/ 807 h 3991780"/>
              <a:gd name="connsiteX7" fmla="*/ 4019550 w 4928592"/>
              <a:gd name="connsiteY7" fmla="*/ 629455 h 3991780"/>
              <a:gd name="connsiteX8" fmla="*/ 4619624 w 4928592"/>
              <a:gd name="connsiteY8" fmla="*/ 705658 h 3991780"/>
              <a:gd name="connsiteX9" fmla="*/ 4895848 w 4928592"/>
              <a:gd name="connsiteY9" fmla="*/ 886633 h 3991780"/>
              <a:gd name="connsiteX10" fmla="*/ 4876799 w 4928592"/>
              <a:gd name="connsiteY10" fmla="*/ 1572433 h 3991780"/>
              <a:gd name="connsiteX11" fmla="*/ 4686298 w 4928592"/>
              <a:gd name="connsiteY11" fmla="*/ 2563033 h 3991780"/>
              <a:gd name="connsiteX12" fmla="*/ 4419598 w 4928592"/>
              <a:gd name="connsiteY12" fmla="*/ 3458383 h 3991780"/>
              <a:gd name="connsiteX13" fmla="*/ 3905250 w 4928592"/>
              <a:gd name="connsiteY13" fmla="*/ 3991780 h 3991780"/>
              <a:gd name="connsiteX14" fmla="*/ 314325 w 4928592"/>
              <a:gd name="connsiteY14" fmla="*/ 3191680 h 3991780"/>
              <a:gd name="connsiteX15" fmla="*/ 0 w 4928592"/>
              <a:gd name="connsiteY15" fmla="*/ 1172380 h 3991780"/>
              <a:gd name="connsiteX0" fmla="*/ 0 w 4928592"/>
              <a:gd name="connsiteY0" fmla="*/ 1172380 h 4555660"/>
              <a:gd name="connsiteX1" fmla="*/ 304800 w 4928592"/>
              <a:gd name="connsiteY1" fmla="*/ 667555 h 4555660"/>
              <a:gd name="connsiteX2" fmla="*/ 828674 w 4928592"/>
              <a:gd name="connsiteY2" fmla="*/ 400856 h 4555660"/>
              <a:gd name="connsiteX3" fmla="*/ 1304924 w 4928592"/>
              <a:gd name="connsiteY3" fmla="*/ 477056 h 4555660"/>
              <a:gd name="connsiteX4" fmla="*/ 2181224 w 4928592"/>
              <a:gd name="connsiteY4" fmla="*/ 124632 h 4555660"/>
              <a:gd name="connsiteX5" fmla="*/ 2666999 w 4928592"/>
              <a:gd name="connsiteY5" fmla="*/ 305607 h 4555660"/>
              <a:gd name="connsiteX6" fmla="*/ 3333749 w 4928592"/>
              <a:gd name="connsiteY6" fmla="*/ 807 h 4555660"/>
              <a:gd name="connsiteX7" fmla="*/ 4019550 w 4928592"/>
              <a:gd name="connsiteY7" fmla="*/ 629455 h 4555660"/>
              <a:gd name="connsiteX8" fmla="*/ 4619624 w 4928592"/>
              <a:gd name="connsiteY8" fmla="*/ 705658 h 4555660"/>
              <a:gd name="connsiteX9" fmla="*/ 4895848 w 4928592"/>
              <a:gd name="connsiteY9" fmla="*/ 886633 h 4555660"/>
              <a:gd name="connsiteX10" fmla="*/ 4876799 w 4928592"/>
              <a:gd name="connsiteY10" fmla="*/ 1572433 h 4555660"/>
              <a:gd name="connsiteX11" fmla="*/ 4686298 w 4928592"/>
              <a:gd name="connsiteY11" fmla="*/ 2563033 h 4555660"/>
              <a:gd name="connsiteX12" fmla="*/ 4419598 w 4928592"/>
              <a:gd name="connsiteY12" fmla="*/ 3458383 h 4555660"/>
              <a:gd name="connsiteX13" fmla="*/ 3905250 w 4928592"/>
              <a:gd name="connsiteY13" fmla="*/ 3991780 h 4555660"/>
              <a:gd name="connsiteX14" fmla="*/ 3771898 w 4928592"/>
              <a:gd name="connsiteY14" fmla="*/ 4553758 h 4555660"/>
              <a:gd name="connsiteX15" fmla="*/ 314325 w 4928592"/>
              <a:gd name="connsiteY15" fmla="*/ 3191680 h 4555660"/>
              <a:gd name="connsiteX16" fmla="*/ 0 w 4928592"/>
              <a:gd name="connsiteY16" fmla="*/ 1172380 h 4555660"/>
              <a:gd name="connsiteX0" fmla="*/ 0 w 4928592"/>
              <a:gd name="connsiteY0" fmla="*/ 1172380 h 4939785"/>
              <a:gd name="connsiteX1" fmla="*/ 304800 w 4928592"/>
              <a:gd name="connsiteY1" fmla="*/ 667555 h 4939785"/>
              <a:gd name="connsiteX2" fmla="*/ 828674 w 4928592"/>
              <a:gd name="connsiteY2" fmla="*/ 400856 h 4939785"/>
              <a:gd name="connsiteX3" fmla="*/ 1304924 w 4928592"/>
              <a:gd name="connsiteY3" fmla="*/ 477056 h 4939785"/>
              <a:gd name="connsiteX4" fmla="*/ 2181224 w 4928592"/>
              <a:gd name="connsiteY4" fmla="*/ 124632 h 4939785"/>
              <a:gd name="connsiteX5" fmla="*/ 2666999 w 4928592"/>
              <a:gd name="connsiteY5" fmla="*/ 305607 h 4939785"/>
              <a:gd name="connsiteX6" fmla="*/ 3333749 w 4928592"/>
              <a:gd name="connsiteY6" fmla="*/ 807 h 4939785"/>
              <a:gd name="connsiteX7" fmla="*/ 4019550 w 4928592"/>
              <a:gd name="connsiteY7" fmla="*/ 629455 h 4939785"/>
              <a:gd name="connsiteX8" fmla="*/ 4619624 w 4928592"/>
              <a:gd name="connsiteY8" fmla="*/ 705658 h 4939785"/>
              <a:gd name="connsiteX9" fmla="*/ 4895848 w 4928592"/>
              <a:gd name="connsiteY9" fmla="*/ 886633 h 4939785"/>
              <a:gd name="connsiteX10" fmla="*/ 4876799 w 4928592"/>
              <a:gd name="connsiteY10" fmla="*/ 1572433 h 4939785"/>
              <a:gd name="connsiteX11" fmla="*/ 4686298 w 4928592"/>
              <a:gd name="connsiteY11" fmla="*/ 2563033 h 4939785"/>
              <a:gd name="connsiteX12" fmla="*/ 4419598 w 4928592"/>
              <a:gd name="connsiteY12" fmla="*/ 3458383 h 4939785"/>
              <a:gd name="connsiteX13" fmla="*/ 3905250 w 4928592"/>
              <a:gd name="connsiteY13" fmla="*/ 3991780 h 4939785"/>
              <a:gd name="connsiteX14" fmla="*/ 3771898 w 4928592"/>
              <a:gd name="connsiteY14" fmla="*/ 4553758 h 4939785"/>
              <a:gd name="connsiteX15" fmla="*/ 2971798 w 4928592"/>
              <a:gd name="connsiteY15" fmla="*/ 4925233 h 4939785"/>
              <a:gd name="connsiteX16" fmla="*/ 314325 w 4928592"/>
              <a:gd name="connsiteY16" fmla="*/ 3191680 h 4939785"/>
              <a:gd name="connsiteX17" fmla="*/ 0 w 4928592"/>
              <a:gd name="connsiteY17" fmla="*/ 1172380 h 4939785"/>
              <a:gd name="connsiteX0" fmla="*/ 0 w 4928592"/>
              <a:gd name="connsiteY0" fmla="*/ 1172380 h 4939785"/>
              <a:gd name="connsiteX1" fmla="*/ 304800 w 4928592"/>
              <a:gd name="connsiteY1" fmla="*/ 667555 h 4939785"/>
              <a:gd name="connsiteX2" fmla="*/ 828674 w 4928592"/>
              <a:gd name="connsiteY2" fmla="*/ 400856 h 4939785"/>
              <a:gd name="connsiteX3" fmla="*/ 1304924 w 4928592"/>
              <a:gd name="connsiteY3" fmla="*/ 477056 h 4939785"/>
              <a:gd name="connsiteX4" fmla="*/ 2181224 w 4928592"/>
              <a:gd name="connsiteY4" fmla="*/ 124632 h 4939785"/>
              <a:gd name="connsiteX5" fmla="*/ 2666999 w 4928592"/>
              <a:gd name="connsiteY5" fmla="*/ 305607 h 4939785"/>
              <a:gd name="connsiteX6" fmla="*/ 3333749 w 4928592"/>
              <a:gd name="connsiteY6" fmla="*/ 807 h 4939785"/>
              <a:gd name="connsiteX7" fmla="*/ 4019550 w 4928592"/>
              <a:gd name="connsiteY7" fmla="*/ 629455 h 4939785"/>
              <a:gd name="connsiteX8" fmla="*/ 4619624 w 4928592"/>
              <a:gd name="connsiteY8" fmla="*/ 705658 h 4939785"/>
              <a:gd name="connsiteX9" fmla="*/ 4895848 w 4928592"/>
              <a:gd name="connsiteY9" fmla="*/ 886633 h 4939785"/>
              <a:gd name="connsiteX10" fmla="*/ 4876799 w 4928592"/>
              <a:gd name="connsiteY10" fmla="*/ 1572433 h 4939785"/>
              <a:gd name="connsiteX11" fmla="*/ 4686298 w 4928592"/>
              <a:gd name="connsiteY11" fmla="*/ 2563033 h 4939785"/>
              <a:gd name="connsiteX12" fmla="*/ 4419598 w 4928592"/>
              <a:gd name="connsiteY12" fmla="*/ 3458383 h 4939785"/>
              <a:gd name="connsiteX13" fmla="*/ 3905250 w 4928592"/>
              <a:gd name="connsiteY13" fmla="*/ 3991780 h 4939785"/>
              <a:gd name="connsiteX14" fmla="*/ 3771898 w 4928592"/>
              <a:gd name="connsiteY14" fmla="*/ 4553758 h 4939785"/>
              <a:gd name="connsiteX15" fmla="*/ 2971798 w 4928592"/>
              <a:gd name="connsiteY15" fmla="*/ 4925233 h 4939785"/>
              <a:gd name="connsiteX16" fmla="*/ 314325 w 4928592"/>
              <a:gd name="connsiteY16" fmla="*/ 3191680 h 4939785"/>
              <a:gd name="connsiteX17" fmla="*/ 0 w 4928592"/>
              <a:gd name="connsiteY17" fmla="*/ 1172380 h 4939785"/>
              <a:gd name="connsiteX0" fmla="*/ 0 w 4928592"/>
              <a:gd name="connsiteY0" fmla="*/ 1172380 h 4939785"/>
              <a:gd name="connsiteX1" fmla="*/ 304800 w 4928592"/>
              <a:gd name="connsiteY1" fmla="*/ 667555 h 4939785"/>
              <a:gd name="connsiteX2" fmla="*/ 828674 w 4928592"/>
              <a:gd name="connsiteY2" fmla="*/ 400856 h 4939785"/>
              <a:gd name="connsiteX3" fmla="*/ 1304924 w 4928592"/>
              <a:gd name="connsiteY3" fmla="*/ 477056 h 4939785"/>
              <a:gd name="connsiteX4" fmla="*/ 2181224 w 4928592"/>
              <a:gd name="connsiteY4" fmla="*/ 124632 h 4939785"/>
              <a:gd name="connsiteX5" fmla="*/ 2666999 w 4928592"/>
              <a:gd name="connsiteY5" fmla="*/ 305607 h 4939785"/>
              <a:gd name="connsiteX6" fmla="*/ 3333749 w 4928592"/>
              <a:gd name="connsiteY6" fmla="*/ 807 h 4939785"/>
              <a:gd name="connsiteX7" fmla="*/ 4019550 w 4928592"/>
              <a:gd name="connsiteY7" fmla="*/ 629455 h 4939785"/>
              <a:gd name="connsiteX8" fmla="*/ 4619624 w 4928592"/>
              <a:gd name="connsiteY8" fmla="*/ 705658 h 4939785"/>
              <a:gd name="connsiteX9" fmla="*/ 4895848 w 4928592"/>
              <a:gd name="connsiteY9" fmla="*/ 886633 h 4939785"/>
              <a:gd name="connsiteX10" fmla="*/ 4876799 w 4928592"/>
              <a:gd name="connsiteY10" fmla="*/ 1572433 h 4939785"/>
              <a:gd name="connsiteX11" fmla="*/ 4686298 w 4928592"/>
              <a:gd name="connsiteY11" fmla="*/ 2563033 h 4939785"/>
              <a:gd name="connsiteX12" fmla="*/ 4419598 w 4928592"/>
              <a:gd name="connsiteY12" fmla="*/ 3458383 h 4939785"/>
              <a:gd name="connsiteX13" fmla="*/ 3905250 w 4928592"/>
              <a:gd name="connsiteY13" fmla="*/ 3991780 h 4939785"/>
              <a:gd name="connsiteX14" fmla="*/ 3771898 w 4928592"/>
              <a:gd name="connsiteY14" fmla="*/ 4553758 h 4939785"/>
              <a:gd name="connsiteX15" fmla="*/ 2971798 w 4928592"/>
              <a:gd name="connsiteY15" fmla="*/ 4925233 h 4939785"/>
              <a:gd name="connsiteX16" fmla="*/ 314325 w 4928592"/>
              <a:gd name="connsiteY16" fmla="*/ 3191680 h 4939785"/>
              <a:gd name="connsiteX17" fmla="*/ 0 w 4928592"/>
              <a:gd name="connsiteY17" fmla="*/ 1172380 h 4939785"/>
              <a:gd name="connsiteX0" fmla="*/ 0 w 4928592"/>
              <a:gd name="connsiteY0" fmla="*/ 1172380 h 4991939"/>
              <a:gd name="connsiteX1" fmla="*/ 304800 w 4928592"/>
              <a:gd name="connsiteY1" fmla="*/ 667555 h 4991939"/>
              <a:gd name="connsiteX2" fmla="*/ 828674 w 4928592"/>
              <a:gd name="connsiteY2" fmla="*/ 400856 h 4991939"/>
              <a:gd name="connsiteX3" fmla="*/ 1304924 w 4928592"/>
              <a:gd name="connsiteY3" fmla="*/ 477056 h 4991939"/>
              <a:gd name="connsiteX4" fmla="*/ 2181224 w 4928592"/>
              <a:gd name="connsiteY4" fmla="*/ 124632 h 4991939"/>
              <a:gd name="connsiteX5" fmla="*/ 2666999 w 4928592"/>
              <a:gd name="connsiteY5" fmla="*/ 305607 h 4991939"/>
              <a:gd name="connsiteX6" fmla="*/ 3333749 w 4928592"/>
              <a:gd name="connsiteY6" fmla="*/ 807 h 4991939"/>
              <a:gd name="connsiteX7" fmla="*/ 4019550 w 4928592"/>
              <a:gd name="connsiteY7" fmla="*/ 629455 h 4991939"/>
              <a:gd name="connsiteX8" fmla="*/ 4619624 w 4928592"/>
              <a:gd name="connsiteY8" fmla="*/ 705658 h 4991939"/>
              <a:gd name="connsiteX9" fmla="*/ 4895848 w 4928592"/>
              <a:gd name="connsiteY9" fmla="*/ 886633 h 4991939"/>
              <a:gd name="connsiteX10" fmla="*/ 4876799 w 4928592"/>
              <a:gd name="connsiteY10" fmla="*/ 1572433 h 4991939"/>
              <a:gd name="connsiteX11" fmla="*/ 4686298 w 4928592"/>
              <a:gd name="connsiteY11" fmla="*/ 2563033 h 4991939"/>
              <a:gd name="connsiteX12" fmla="*/ 4419598 w 4928592"/>
              <a:gd name="connsiteY12" fmla="*/ 3458383 h 4991939"/>
              <a:gd name="connsiteX13" fmla="*/ 3905250 w 4928592"/>
              <a:gd name="connsiteY13" fmla="*/ 3991780 h 4991939"/>
              <a:gd name="connsiteX14" fmla="*/ 3771898 w 4928592"/>
              <a:gd name="connsiteY14" fmla="*/ 4553758 h 4991939"/>
              <a:gd name="connsiteX15" fmla="*/ 2971798 w 4928592"/>
              <a:gd name="connsiteY15" fmla="*/ 4925233 h 4991939"/>
              <a:gd name="connsiteX16" fmla="*/ 314325 w 4928592"/>
              <a:gd name="connsiteY16" fmla="*/ 3191680 h 4991939"/>
              <a:gd name="connsiteX17" fmla="*/ 0 w 4928592"/>
              <a:gd name="connsiteY17" fmla="*/ 1172380 h 4991939"/>
              <a:gd name="connsiteX0" fmla="*/ 0 w 4928592"/>
              <a:gd name="connsiteY0" fmla="*/ 1172380 h 5000403"/>
              <a:gd name="connsiteX1" fmla="*/ 304800 w 4928592"/>
              <a:gd name="connsiteY1" fmla="*/ 667555 h 5000403"/>
              <a:gd name="connsiteX2" fmla="*/ 828674 w 4928592"/>
              <a:gd name="connsiteY2" fmla="*/ 400856 h 5000403"/>
              <a:gd name="connsiteX3" fmla="*/ 1304924 w 4928592"/>
              <a:gd name="connsiteY3" fmla="*/ 477056 h 5000403"/>
              <a:gd name="connsiteX4" fmla="*/ 2181224 w 4928592"/>
              <a:gd name="connsiteY4" fmla="*/ 124632 h 5000403"/>
              <a:gd name="connsiteX5" fmla="*/ 2666999 w 4928592"/>
              <a:gd name="connsiteY5" fmla="*/ 305607 h 5000403"/>
              <a:gd name="connsiteX6" fmla="*/ 3333749 w 4928592"/>
              <a:gd name="connsiteY6" fmla="*/ 807 h 5000403"/>
              <a:gd name="connsiteX7" fmla="*/ 4019550 w 4928592"/>
              <a:gd name="connsiteY7" fmla="*/ 629455 h 5000403"/>
              <a:gd name="connsiteX8" fmla="*/ 4619624 w 4928592"/>
              <a:gd name="connsiteY8" fmla="*/ 705658 h 5000403"/>
              <a:gd name="connsiteX9" fmla="*/ 4895848 w 4928592"/>
              <a:gd name="connsiteY9" fmla="*/ 886633 h 5000403"/>
              <a:gd name="connsiteX10" fmla="*/ 4876799 w 4928592"/>
              <a:gd name="connsiteY10" fmla="*/ 1572433 h 5000403"/>
              <a:gd name="connsiteX11" fmla="*/ 4686298 w 4928592"/>
              <a:gd name="connsiteY11" fmla="*/ 2563033 h 5000403"/>
              <a:gd name="connsiteX12" fmla="*/ 4419598 w 4928592"/>
              <a:gd name="connsiteY12" fmla="*/ 3458383 h 5000403"/>
              <a:gd name="connsiteX13" fmla="*/ 3905250 w 4928592"/>
              <a:gd name="connsiteY13" fmla="*/ 3991780 h 5000403"/>
              <a:gd name="connsiteX14" fmla="*/ 3771898 w 4928592"/>
              <a:gd name="connsiteY14" fmla="*/ 4553758 h 5000403"/>
              <a:gd name="connsiteX15" fmla="*/ 2971798 w 4928592"/>
              <a:gd name="connsiteY15" fmla="*/ 4925233 h 5000403"/>
              <a:gd name="connsiteX16" fmla="*/ 314325 w 4928592"/>
              <a:gd name="connsiteY16" fmla="*/ 3191680 h 5000403"/>
              <a:gd name="connsiteX17" fmla="*/ 0 w 4928592"/>
              <a:gd name="connsiteY17" fmla="*/ 1172380 h 5000403"/>
              <a:gd name="connsiteX0" fmla="*/ 0 w 4928592"/>
              <a:gd name="connsiteY0" fmla="*/ 1172380 h 5000403"/>
              <a:gd name="connsiteX1" fmla="*/ 304800 w 4928592"/>
              <a:gd name="connsiteY1" fmla="*/ 667555 h 5000403"/>
              <a:gd name="connsiteX2" fmla="*/ 828674 w 4928592"/>
              <a:gd name="connsiteY2" fmla="*/ 400856 h 5000403"/>
              <a:gd name="connsiteX3" fmla="*/ 1304924 w 4928592"/>
              <a:gd name="connsiteY3" fmla="*/ 477056 h 5000403"/>
              <a:gd name="connsiteX4" fmla="*/ 2181224 w 4928592"/>
              <a:gd name="connsiteY4" fmla="*/ 124632 h 5000403"/>
              <a:gd name="connsiteX5" fmla="*/ 2666999 w 4928592"/>
              <a:gd name="connsiteY5" fmla="*/ 305607 h 5000403"/>
              <a:gd name="connsiteX6" fmla="*/ 3333749 w 4928592"/>
              <a:gd name="connsiteY6" fmla="*/ 807 h 5000403"/>
              <a:gd name="connsiteX7" fmla="*/ 4019550 w 4928592"/>
              <a:gd name="connsiteY7" fmla="*/ 629455 h 5000403"/>
              <a:gd name="connsiteX8" fmla="*/ 4619624 w 4928592"/>
              <a:gd name="connsiteY8" fmla="*/ 705658 h 5000403"/>
              <a:gd name="connsiteX9" fmla="*/ 4895848 w 4928592"/>
              <a:gd name="connsiteY9" fmla="*/ 886633 h 5000403"/>
              <a:gd name="connsiteX10" fmla="*/ 4876799 w 4928592"/>
              <a:gd name="connsiteY10" fmla="*/ 1572433 h 5000403"/>
              <a:gd name="connsiteX11" fmla="*/ 4686298 w 4928592"/>
              <a:gd name="connsiteY11" fmla="*/ 2563033 h 5000403"/>
              <a:gd name="connsiteX12" fmla="*/ 4419598 w 4928592"/>
              <a:gd name="connsiteY12" fmla="*/ 3458383 h 5000403"/>
              <a:gd name="connsiteX13" fmla="*/ 3905250 w 4928592"/>
              <a:gd name="connsiteY13" fmla="*/ 3991780 h 5000403"/>
              <a:gd name="connsiteX14" fmla="*/ 3771898 w 4928592"/>
              <a:gd name="connsiteY14" fmla="*/ 4553758 h 5000403"/>
              <a:gd name="connsiteX15" fmla="*/ 2971798 w 4928592"/>
              <a:gd name="connsiteY15" fmla="*/ 4925233 h 5000403"/>
              <a:gd name="connsiteX16" fmla="*/ 314325 w 4928592"/>
              <a:gd name="connsiteY16" fmla="*/ 3191680 h 5000403"/>
              <a:gd name="connsiteX17" fmla="*/ 0 w 4928592"/>
              <a:gd name="connsiteY17" fmla="*/ 1172380 h 5000403"/>
              <a:gd name="connsiteX0" fmla="*/ 0 w 4928592"/>
              <a:gd name="connsiteY0" fmla="*/ 1172380 h 5000403"/>
              <a:gd name="connsiteX1" fmla="*/ 304800 w 4928592"/>
              <a:gd name="connsiteY1" fmla="*/ 667555 h 5000403"/>
              <a:gd name="connsiteX2" fmla="*/ 828674 w 4928592"/>
              <a:gd name="connsiteY2" fmla="*/ 400856 h 5000403"/>
              <a:gd name="connsiteX3" fmla="*/ 1304924 w 4928592"/>
              <a:gd name="connsiteY3" fmla="*/ 477056 h 5000403"/>
              <a:gd name="connsiteX4" fmla="*/ 2181224 w 4928592"/>
              <a:gd name="connsiteY4" fmla="*/ 124632 h 5000403"/>
              <a:gd name="connsiteX5" fmla="*/ 2666999 w 4928592"/>
              <a:gd name="connsiteY5" fmla="*/ 305607 h 5000403"/>
              <a:gd name="connsiteX6" fmla="*/ 3333749 w 4928592"/>
              <a:gd name="connsiteY6" fmla="*/ 807 h 5000403"/>
              <a:gd name="connsiteX7" fmla="*/ 4019550 w 4928592"/>
              <a:gd name="connsiteY7" fmla="*/ 629455 h 5000403"/>
              <a:gd name="connsiteX8" fmla="*/ 4619624 w 4928592"/>
              <a:gd name="connsiteY8" fmla="*/ 705658 h 5000403"/>
              <a:gd name="connsiteX9" fmla="*/ 4895848 w 4928592"/>
              <a:gd name="connsiteY9" fmla="*/ 886633 h 5000403"/>
              <a:gd name="connsiteX10" fmla="*/ 4876799 w 4928592"/>
              <a:gd name="connsiteY10" fmla="*/ 1572433 h 5000403"/>
              <a:gd name="connsiteX11" fmla="*/ 4686298 w 4928592"/>
              <a:gd name="connsiteY11" fmla="*/ 2563033 h 5000403"/>
              <a:gd name="connsiteX12" fmla="*/ 4419598 w 4928592"/>
              <a:gd name="connsiteY12" fmla="*/ 3458383 h 5000403"/>
              <a:gd name="connsiteX13" fmla="*/ 3905250 w 4928592"/>
              <a:gd name="connsiteY13" fmla="*/ 3991780 h 5000403"/>
              <a:gd name="connsiteX14" fmla="*/ 3771898 w 4928592"/>
              <a:gd name="connsiteY14" fmla="*/ 4553758 h 5000403"/>
              <a:gd name="connsiteX15" fmla="*/ 2971798 w 4928592"/>
              <a:gd name="connsiteY15" fmla="*/ 4925233 h 5000403"/>
              <a:gd name="connsiteX16" fmla="*/ 2181223 w 4928592"/>
              <a:gd name="connsiteY16" fmla="*/ 4553758 h 5000403"/>
              <a:gd name="connsiteX17" fmla="*/ 314325 w 4928592"/>
              <a:gd name="connsiteY17" fmla="*/ 3191680 h 5000403"/>
              <a:gd name="connsiteX18" fmla="*/ 0 w 4928592"/>
              <a:gd name="connsiteY18" fmla="*/ 1172380 h 5000403"/>
              <a:gd name="connsiteX0" fmla="*/ 0 w 4928592"/>
              <a:gd name="connsiteY0" fmla="*/ 1172380 h 5000403"/>
              <a:gd name="connsiteX1" fmla="*/ 304800 w 4928592"/>
              <a:gd name="connsiteY1" fmla="*/ 667555 h 5000403"/>
              <a:gd name="connsiteX2" fmla="*/ 828674 w 4928592"/>
              <a:gd name="connsiteY2" fmla="*/ 400856 h 5000403"/>
              <a:gd name="connsiteX3" fmla="*/ 1304924 w 4928592"/>
              <a:gd name="connsiteY3" fmla="*/ 477056 h 5000403"/>
              <a:gd name="connsiteX4" fmla="*/ 2181224 w 4928592"/>
              <a:gd name="connsiteY4" fmla="*/ 124632 h 5000403"/>
              <a:gd name="connsiteX5" fmla="*/ 2666999 w 4928592"/>
              <a:gd name="connsiteY5" fmla="*/ 305607 h 5000403"/>
              <a:gd name="connsiteX6" fmla="*/ 3333749 w 4928592"/>
              <a:gd name="connsiteY6" fmla="*/ 807 h 5000403"/>
              <a:gd name="connsiteX7" fmla="*/ 4019550 w 4928592"/>
              <a:gd name="connsiteY7" fmla="*/ 629455 h 5000403"/>
              <a:gd name="connsiteX8" fmla="*/ 4619624 w 4928592"/>
              <a:gd name="connsiteY8" fmla="*/ 705658 h 5000403"/>
              <a:gd name="connsiteX9" fmla="*/ 4895848 w 4928592"/>
              <a:gd name="connsiteY9" fmla="*/ 886633 h 5000403"/>
              <a:gd name="connsiteX10" fmla="*/ 4876799 w 4928592"/>
              <a:gd name="connsiteY10" fmla="*/ 1572433 h 5000403"/>
              <a:gd name="connsiteX11" fmla="*/ 4686298 w 4928592"/>
              <a:gd name="connsiteY11" fmla="*/ 2563033 h 5000403"/>
              <a:gd name="connsiteX12" fmla="*/ 4419598 w 4928592"/>
              <a:gd name="connsiteY12" fmla="*/ 3458383 h 5000403"/>
              <a:gd name="connsiteX13" fmla="*/ 3905250 w 4928592"/>
              <a:gd name="connsiteY13" fmla="*/ 3991780 h 5000403"/>
              <a:gd name="connsiteX14" fmla="*/ 3771898 w 4928592"/>
              <a:gd name="connsiteY14" fmla="*/ 4553758 h 5000403"/>
              <a:gd name="connsiteX15" fmla="*/ 2971798 w 4928592"/>
              <a:gd name="connsiteY15" fmla="*/ 4925233 h 5000403"/>
              <a:gd name="connsiteX16" fmla="*/ 2181223 w 4928592"/>
              <a:gd name="connsiteY16" fmla="*/ 4553758 h 5000403"/>
              <a:gd name="connsiteX17" fmla="*/ 314325 w 4928592"/>
              <a:gd name="connsiteY17" fmla="*/ 3191680 h 5000403"/>
              <a:gd name="connsiteX18" fmla="*/ 0 w 4928592"/>
              <a:gd name="connsiteY18" fmla="*/ 1172380 h 5000403"/>
              <a:gd name="connsiteX0" fmla="*/ 0 w 4928592"/>
              <a:gd name="connsiteY0" fmla="*/ 1172380 h 5000403"/>
              <a:gd name="connsiteX1" fmla="*/ 304800 w 4928592"/>
              <a:gd name="connsiteY1" fmla="*/ 667555 h 5000403"/>
              <a:gd name="connsiteX2" fmla="*/ 828674 w 4928592"/>
              <a:gd name="connsiteY2" fmla="*/ 400856 h 5000403"/>
              <a:gd name="connsiteX3" fmla="*/ 1304924 w 4928592"/>
              <a:gd name="connsiteY3" fmla="*/ 477056 h 5000403"/>
              <a:gd name="connsiteX4" fmla="*/ 2181224 w 4928592"/>
              <a:gd name="connsiteY4" fmla="*/ 124632 h 5000403"/>
              <a:gd name="connsiteX5" fmla="*/ 2666999 w 4928592"/>
              <a:gd name="connsiteY5" fmla="*/ 305607 h 5000403"/>
              <a:gd name="connsiteX6" fmla="*/ 3333749 w 4928592"/>
              <a:gd name="connsiteY6" fmla="*/ 807 h 5000403"/>
              <a:gd name="connsiteX7" fmla="*/ 4019550 w 4928592"/>
              <a:gd name="connsiteY7" fmla="*/ 629455 h 5000403"/>
              <a:gd name="connsiteX8" fmla="*/ 4619624 w 4928592"/>
              <a:gd name="connsiteY8" fmla="*/ 705658 h 5000403"/>
              <a:gd name="connsiteX9" fmla="*/ 4895848 w 4928592"/>
              <a:gd name="connsiteY9" fmla="*/ 886633 h 5000403"/>
              <a:gd name="connsiteX10" fmla="*/ 4876799 w 4928592"/>
              <a:gd name="connsiteY10" fmla="*/ 1572433 h 5000403"/>
              <a:gd name="connsiteX11" fmla="*/ 4686298 w 4928592"/>
              <a:gd name="connsiteY11" fmla="*/ 2563033 h 5000403"/>
              <a:gd name="connsiteX12" fmla="*/ 4419598 w 4928592"/>
              <a:gd name="connsiteY12" fmla="*/ 3458383 h 5000403"/>
              <a:gd name="connsiteX13" fmla="*/ 3905250 w 4928592"/>
              <a:gd name="connsiteY13" fmla="*/ 3991780 h 5000403"/>
              <a:gd name="connsiteX14" fmla="*/ 3771898 w 4928592"/>
              <a:gd name="connsiteY14" fmla="*/ 4553758 h 5000403"/>
              <a:gd name="connsiteX15" fmla="*/ 2971798 w 4928592"/>
              <a:gd name="connsiteY15" fmla="*/ 4925233 h 5000403"/>
              <a:gd name="connsiteX16" fmla="*/ 2181223 w 4928592"/>
              <a:gd name="connsiteY16" fmla="*/ 4553758 h 5000403"/>
              <a:gd name="connsiteX17" fmla="*/ 314325 w 4928592"/>
              <a:gd name="connsiteY17" fmla="*/ 3191680 h 5000403"/>
              <a:gd name="connsiteX18" fmla="*/ 0 w 4928592"/>
              <a:gd name="connsiteY18" fmla="*/ 1172380 h 5000403"/>
              <a:gd name="connsiteX0" fmla="*/ 0 w 4928592"/>
              <a:gd name="connsiteY0" fmla="*/ 1172380 h 5000403"/>
              <a:gd name="connsiteX1" fmla="*/ 304800 w 4928592"/>
              <a:gd name="connsiteY1" fmla="*/ 667555 h 5000403"/>
              <a:gd name="connsiteX2" fmla="*/ 828674 w 4928592"/>
              <a:gd name="connsiteY2" fmla="*/ 400856 h 5000403"/>
              <a:gd name="connsiteX3" fmla="*/ 1304924 w 4928592"/>
              <a:gd name="connsiteY3" fmla="*/ 477056 h 5000403"/>
              <a:gd name="connsiteX4" fmla="*/ 2181224 w 4928592"/>
              <a:gd name="connsiteY4" fmla="*/ 124632 h 5000403"/>
              <a:gd name="connsiteX5" fmla="*/ 2666999 w 4928592"/>
              <a:gd name="connsiteY5" fmla="*/ 305607 h 5000403"/>
              <a:gd name="connsiteX6" fmla="*/ 3333749 w 4928592"/>
              <a:gd name="connsiteY6" fmla="*/ 807 h 5000403"/>
              <a:gd name="connsiteX7" fmla="*/ 4019550 w 4928592"/>
              <a:gd name="connsiteY7" fmla="*/ 629455 h 5000403"/>
              <a:gd name="connsiteX8" fmla="*/ 4619624 w 4928592"/>
              <a:gd name="connsiteY8" fmla="*/ 705658 h 5000403"/>
              <a:gd name="connsiteX9" fmla="*/ 4895848 w 4928592"/>
              <a:gd name="connsiteY9" fmla="*/ 886633 h 5000403"/>
              <a:gd name="connsiteX10" fmla="*/ 4876799 w 4928592"/>
              <a:gd name="connsiteY10" fmla="*/ 1572433 h 5000403"/>
              <a:gd name="connsiteX11" fmla="*/ 4686298 w 4928592"/>
              <a:gd name="connsiteY11" fmla="*/ 2563033 h 5000403"/>
              <a:gd name="connsiteX12" fmla="*/ 4419598 w 4928592"/>
              <a:gd name="connsiteY12" fmla="*/ 3458383 h 5000403"/>
              <a:gd name="connsiteX13" fmla="*/ 3905250 w 4928592"/>
              <a:gd name="connsiteY13" fmla="*/ 3991780 h 5000403"/>
              <a:gd name="connsiteX14" fmla="*/ 3771898 w 4928592"/>
              <a:gd name="connsiteY14" fmla="*/ 4553758 h 5000403"/>
              <a:gd name="connsiteX15" fmla="*/ 2971798 w 4928592"/>
              <a:gd name="connsiteY15" fmla="*/ 4925233 h 5000403"/>
              <a:gd name="connsiteX16" fmla="*/ 2181223 w 4928592"/>
              <a:gd name="connsiteY16" fmla="*/ 4553758 h 5000403"/>
              <a:gd name="connsiteX17" fmla="*/ 314325 w 4928592"/>
              <a:gd name="connsiteY17" fmla="*/ 3191680 h 5000403"/>
              <a:gd name="connsiteX18" fmla="*/ 0 w 4928592"/>
              <a:gd name="connsiteY18" fmla="*/ 1172380 h 5000403"/>
              <a:gd name="connsiteX0" fmla="*/ 0 w 4928592"/>
              <a:gd name="connsiteY0" fmla="*/ 1172380 h 5000403"/>
              <a:gd name="connsiteX1" fmla="*/ 304800 w 4928592"/>
              <a:gd name="connsiteY1" fmla="*/ 667555 h 5000403"/>
              <a:gd name="connsiteX2" fmla="*/ 828674 w 4928592"/>
              <a:gd name="connsiteY2" fmla="*/ 400856 h 5000403"/>
              <a:gd name="connsiteX3" fmla="*/ 1304924 w 4928592"/>
              <a:gd name="connsiteY3" fmla="*/ 477056 h 5000403"/>
              <a:gd name="connsiteX4" fmla="*/ 2181224 w 4928592"/>
              <a:gd name="connsiteY4" fmla="*/ 124632 h 5000403"/>
              <a:gd name="connsiteX5" fmla="*/ 2666999 w 4928592"/>
              <a:gd name="connsiteY5" fmla="*/ 305607 h 5000403"/>
              <a:gd name="connsiteX6" fmla="*/ 3333749 w 4928592"/>
              <a:gd name="connsiteY6" fmla="*/ 807 h 5000403"/>
              <a:gd name="connsiteX7" fmla="*/ 4019550 w 4928592"/>
              <a:gd name="connsiteY7" fmla="*/ 629455 h 5000403"/>
              <a:gd name="connsiteX8" fmla="*/ 4619624 w 4928592"/>
              <a:gd name="connsiteY8" fmla="*/ 705658 h 5000403"/>
              <a:gd name="connsiteX9" fmla="*/ 4895848 w 4928592"/>
              <a:gd name="connsiteY9" fmla="*/ 886633 h 5000403"/>
              <a:gd name="connsiteX10" fmla="*/ 4876799 w 4928592"/>
              <a:gd name="connsiteY10" fmla="*/ 1572433 h 5000403"/>
              <a:gd name="connsiteX11" fmla="*/ 4686298 w 4928592"/>
              <a:gd name="connsiteY11" fmla="*/ 2563033 h 5000403"/>
              <a:gd name="connsiteX12" fmla="*/ 4419598 w 4928592"/>
              <a:gd name="connsiteY12" fmla="*/ 3458383 h 5000403"/>
              <a:gd name="connsiteX13" fmla="*/ 3905250 w 4928592"/>
              <a:gd name="connsiteY13" fmla="*/ 3991780 h 5000403"/>
              <a:gd name="connsiteX14" fmla="*/ 3771898 w 4928592"/>
              <a:gd name="connsiteY14" fmla="*/ 4553758 h 5000403"/>
              <a:gd name="connsiteX15" fmla="*/ 2971798 w 4928592"/>
              <a:gd name="connsiteY15" fmla="*/ 4925233 h 5000403"/>
              <a:gd name="connsiteX16" fmla="*/ 2181223 w 4928592"/>
              <a:gd name="connsiteY16" fmla="*/ 4553758 h 5000403"/>
              <a:gd name="connsiteX17" fmla="*/ 1800223 w 4928592"/>
              <a:gd name="connsiteY17" fmla="*/ 4372783 h 5000403"/>
              <a:gd name="connsiteX18" fmla="*/ 314325 w 4928592"/>
              <a:gd name="connsiteY18" fmla="*/ 3191680 h 5000403"/>
              <a:gd name="connsiteX19" fmla="*/ 0 w 4928592"/>
              <a:gd name="connsiteY19" fmla="*/ 1172380 h 5000403"/>
              <a:gd name="connsiteX0" fmla="*/ 0 w 4928592"/>
              <a:gd name="connsiteY0" fmla="*/ 1172380 h 5000403"/>
              <a:gd name="connsiteX1" fmla="*/ 304800 w 4928592"/>
              <a:gd name="connsiteY1" fmla="*/ 667555 h 5000403"/>
              <a:gd name="connsiteX2" fmla="*/ 828674 w 4928592"/>
              <a:gd name="connsiteY2" fmla="*/ 400856 h 5000403"/>
              <a:gd name="connsiteX3" fmla="*/ 1304924 w 4928592"/>
              <a:gd name="connsiteY3" fmla="*/ 477056 h 5000403"/>
              <a:gd name="connsiteX4" fmla="*/ 2181224 w 4928592"/>
              <a:gd name="connsiteY4" fmla="*/ 124632 h 5000403"/>
              <a:gd name="connsiteX5" fmla="*/ 2666999 w 4928592"/>
              <a:gd name="connsiteY5" fmla="*/ 305607 h 5000403"/>
              <a:gd name="connsiteX6" fmla="*/ 3333749 w 4928592"/>
              <a:gd name="connsiteY6" fmla="*/ 807 h 5000403"/>
              <a:gd name="connsiteX7" fmla="*/ 4019550 w 4928592"/>
              <a:gd name="connsiteY7" fmla="*/ 629455 h 5000403"/>
              <a:gd name="connsiteX8" fmla="*/ 4619624 w 4928592"/>
              <a:gd name="connsiteY8" fmla="*/ 705658 h 5000403"/>
              <a:gd name="connsiteX9" fmla="*/ 4895848 w 4928592"/>
              <a:gd name="connsiteY9" fmla="*/ 886633 h 5000403"/>
              <a:gd name="connsiteX10" fmla="*/ 4876799 w 4928592"/>
              <a:gd name="connsiteY10" fmla="*/ 1572433 h 5000403"/>
              <a:gd name="connsiteX11" fmla="*/ 4686298 w 4928592"/>
              <a:gd name="connsiteY11" fmla="*/ 2563033 h 5000403"/>
              <a:gd name="connsiteX12" fmla="*/ 4419598 w 4928592"/>
              <a:gd name="connsiteY12" fmla="*/ 3458383 h 5000403"/>
              <a:gd name="connsiteX13" fmla="*/ 3905250 w 4928592"/>
              <a:gd name="connsiteY13" fmla="*/ 3991780 h 5000403"/>
              <a:gd name="connsiteX14" fmla="*/ 3771898 w 4928592"/>
              <a:gd name="connsiteY14" fmla="*/ 4553758 h 5000403"/>
              <a:gd name="connsiteX15" fmla="*/ 2971798 w 4928592"/>
              <a:gd name="connsiteY15" fmla="*/ 4925233 h 5000403"/>
              <a:gd name="connsiteX16" fmla="*/ 2181223 w 4928592"/>
              <a:gd name="connsiteY16" fmla="*/ 4553758 h 5000403"/>
              <a:gd name="connsiteX17" fmla="*/ 1800223 w 4928592"/>
              <a:gd name="connsiteY17" fmla="*/ 4372783 h 5000403"/>
              <a:gd name="connsiteX18" fmla="*/ 314325 w 4928592"/>
              <a:gd name="connsiteY18" fmla="*/ 3191680 h 5000403"/>
              <a:gd name="connsiteX19" fmla="*/ 0 w 4928592"/>
              <a:gd name="connsiteY19" fmla="*/ 1172380 h 5000403"/>
              <a:gd name="connsiteX0" fmla="*/ 0 w 4928592"/>
              <a:gd name="connsiteY0" fmla="*/ 1172380 h 5000403"/>
              <a:gd name="connsiteX1" fmla="*/ 304800 w 4928592"/>
              <a:gd name="connsiteY1" fmla="*/ 667555 h 5000403"/>
              <a:gd name="connsiteX2" fmla="*/ 828674 w 4928592"/>
              <a:gd name="connsiteY2" fmla="*/ 400856 h 5000403"/>
              <a:gd name="connsiteX3" fmla="*/ 1304924 w 4928592"/>
              <a:gd name="connsiteY3" fmla="*/ 477056 h 5000403"/>
              <a:gd name="connsiteX4" fmla="*/ 2181224 w 4928592"/>
              <a:gd name="connsiteY4" fmla="*/ 124632 h 5000403"/>
              <a:gd name="connsiteX5" fmla="*/ 2666999 w 4928592"/>
              <a:gd name="connsiteY5" fmla="*/ 305607 h 5000403"/>
              <a:gd name="connsiteX6" fmla="*/ 3333749 w 4928592"/>
              <a:gd name="connsiteY6" fmla="*/ 807 h 5000403"/>
              <a:gd name="connsiteX7" fmla="*/ 4019550 w 4928592"/>
              <a:gd name="connsiteY7" fmla="*/ 629455 h 5000403"/>
              <a:gd name="connsiteX8" fmla="*/ 4619624 w 4928592"/>
              <a:gd name="connsiteY8" fmla="*/ 705658 h 5000403"/>
              <a:gd name="connsiteX9" fmla="*/ 4895848 w 4928592"/>
              <a:gd name="connsiteY9" fmla="*/ 886633 h 5000403"/>
              <a:gd name="connsiteX10" fmla="*/ 4876799 w 4928592"/>
              <a:gd name="connsiteY10" fmla="*/ 1572433 h 5000403"/>
              <a:gd name="connsiteX11" fmla="*/ 4686298 w 4928592"/>
              <a:gd name="connsiteY11" fmla="*/ 2563033 h 5000403"/>
              <a:gd name="connsiteX12" fmla="*/ 4419598 w 4928592"/>
              <a:gd name="connsiteY12" fmla="*/ 3458383 h 5000403"/>
              <a:gd name="connsiteX13" fmla="*/ 3905250 w 4928592"/>
              <a:gd name="connsiteY13" fmla="*/ 3991780 h 5000403"/>
              <a:gd name="connsiteX14" fmla="*/ 3771898 w 4928592"/>
              <a:gd name="connsiteY14" fmla="*/ 4553758 h 5000403"/>
              <a:gd name="connsiteX15" fmla="*/ 2971798 w 4928592"/>
              <a:gd name="connsiteY15" fmla="*/ 4925233 h 5000403"/>
              <a:gd name="connsiteX16" fmla="*/ 2181223 w 4928592"/>
              <a:gd name="connsiteY16" fmla="*/ 4553758 h 5000403"/>
              <a:gd name="connsiteX17" fmla="*/ 1800223 w 4928592"/>
              <a:gd name="connsiteY17" fmla="*/ 4372783 h 5000403"/>
              <a:gd name="connsiteX18" fmla="*/ 314325 w 4928592"/>
              <a:gd name="connsiteY18" fmla="*/ 3191680 h 5000403"/>
              <a:gd name="connsiteX19" fmla="*/ 0 w 4928592"/>
              <a:gd name="connsiteY19" fmla="*/ 1172380 h 5000403"/>
              <a:gd name="connsiteX0" fmla="*/ 0 w 4928592"/>
              <a:gd name="connsiteY0" fmla="*/ 1172380 h 5000403"/>
              <a:gd name="connsiteX1" fmla="*/ 304800 w 4928592"/>
              <a:gd name="connsiteY1" fmla="*/ 667555 h 5000403"/>
              <a:gd name="connsiteX2" fmla="*/ 828674 w 4928592"/>
              <a:gd name="connsiteY2" fmla="*/ 400856 h 5000403"/>
              <a:gd name="connsiteX3" fmla="*/ 1304924 w 4928592"/>
              <a:gd name="connsiteY3" fmla="*/ 477056 h 5000403"/>
              <a:gd name="connsiteX4" fmla="*/ 2181224 w 4928592"/>
              <a:gd name="connsiteY4" fmla="*/ 124632 h 5000403"/>
              <a:gd name="connsiteX5" fmla="*/ 2666999 w 4928592"/>
              <a:gd name="connsiteY5" fmla="*/ 305607 h 5000403"/>
              <a:gd name="connsiteX6" fmla="*/ 3333749 w 4928592"/>
              <a:gd name="connsiteY6" fmla="*/ 807 h 5000403"/>
              <a:gd name="connsiteX7" fmla="*/ 4019550 w 4928592"/>
              <a:gd name="connsiteY7" fmla="*/ 629455 h 5000403"/>
              <a:gd name="connsiteX8" fmla="*/ 4619624 w 4928592"/>
              <a:gd name="connsiteY8" fmla="*/ 705658 h 5000403"/>
              <a:gd name="connsiteX9" fmla="*/ 4895848 w 4928592"/>
              <a:gd name="connsiteY9" fmla="*/ 886633 h 5000403"/>
              <a:gd name="connsiteX10" fmla="*/ 4876799 w 4928592"/>
              <a:gd name="connsiteY10" fmla="*/ 1572433 h 5000403"/>
              <a:gd name="connsiteX11" fmla="*/ 4686298 w 4928592"/>
              <a:gd name="connsiteY11" fmla="*/ 2563033 h 5000403"/>
              <a:gd name="connsiteX12" fmla="*/ 4419598 w 4928592"/>
              <a:gd name="connsiteY12" fmla="*/ 3458383 h 5000403"/>
              <a:gd name="connsiteX13" fmla="*/ 3905250 w 4928592"/>
              <a:gd name="connsiteY13" fmla="*/ 3991780 h 5000403"/>
              <a:gd name="connsiteX14" fmla="*/ 3771898 w 4928592"/>
              <a:gd name="connsiteY14" fmla="*/ 4553758 h 5000403"/>
              <a:gd name="connsiteX15" fmla="*/ 2971798 w 4928592"/>
              <a:gd name="connsiteY15" fmla="*/ 4925233 h 5000403"/>
              <a:gd name="connsiteX16" fmla="*/ 2181223 w 4928592"/>
              <a:gd name="connsiteY16" fmla="*/ 4553758 h 5000403"/>
              <a:gd name="connsiteX17" fmla="*/ 1800223 w 4928592"/>
              <a:gd name="connsiteY17" fmla="*/ 4372783 h 5000403"/>
              <a:gd name="connsiteX18" fmla="*/ 1619248 w 4928592"/>
              <a:gd name="connsiteY18" fmla="*/ 3715558 h 5000403"/>
              <a:gd name="connsiteX19" fmla="*/ 314325 w 4928592"/>
              <a:gd name="connsiteY19" fmla="*/ 3191680 h 5000403"/>
              <a:gd name="connsiteX20" fmla="*/ 0 w 4928592"/>
              <a:gd name="connsiteY20" fmla="*/ 1172380 h 5000403"/>
              <a:gd name="connsiteX0" fmla="*/ 0 w 4928592"/>
              <a:gd name="connsiteY0" fmla="*/ 1172380 h 5000403"/>
              <a:gd name="connsiteX1" fmla="*/ 304800 w 4928592"/>
              <a:gd name="connsiteY1" fmla="*/ 667555 h 5000403"/>
              <a:gd name="connsiteX2" fmla="*/ 828674 w 4928592"/>
              <a:gd name="connsiteY2" fmla="*/ 400856 h 5000403"/>
              <a:gd name="connsiteX3" fmla="*/ 1304924 w 4928592"/>
              <a:gd name="connsiteY3" fmla="*/ 477056 h 5000403"/>
              <a:gd name="connsiteX4" fmla="*/ 2181224 w 4928592"/>
              <a:gd name="connsiteY4" fmla="*/ 124632 h 5000403"/>
              <a:gd name="connsiteX5" fmla="*/ 2666999 w 4928592"/>
              <a:gd name="connsiteY5" fmla="*/ 305607 h 5000403"/>
              <a:gd name="connsiteX6" fmla="*/ 3333749 w 4928592"/>
              <a:gd name="connsiteY6" fmla="*/ 807 h 5000403"/>
              <a:gd name="connsiteX7" fmla="*/ 4019550 w 4928592"/>
              <a:gd name="connsiteY7" fmla="*/ 629455 h 5000403"/>
              <a:gd name="connsiteX8" fmla="*/ 4619624 w 4928592"/>
              <a:gd name="connsiteY8" fmla="*/ 705658 h 5000403"/>
              <a:gd name="connsiteX9" fmla="*/ 4895848 w 4928592"/>
              <a:gd name="connsiteY9" fmla="*/ 886633 h 5000403"/>
              <a:gd name="connsiteX10" fmla="*/ 4876799 w 4928592"/>
              <a:gd name="connsiteY10" fmla="*/ 1572433 h 5000403"/>
              <a:gd name="connsiteX11" fmla="*/ 4686298 w 4928592"/>
              <a:gd name="connsiteY11" fmla="*/ 2563033 h 5000403"/>
              <a:gd name="connsiteX12" fmla="*/ 4419598 w 4928592"/>
              <a:gd name="connsiteY12" fmla="*/ 3458383 h 5000403"/>
              <a:gd name="connsiteX13" fmla="*/ 3905250 w 4928592"/>
              <a:gd name="connsiteY13" fmla="*/ 3991780 h 5000403"/>
              <a:gd name="connsiteX14" fmla="*/ 3771898 w 4928592"/>
              <a:gd name="connsiteY14" fmla="*/ 4553758 h 5000403"/>
              <a:gd name="connsiteX15" fmla="*/ 2971798 w 4928592"/>
              <a:gd name="connsiteY15" fmla="*/ 4925233 h 5000403"/>
              <a:gd name="connsiteX16" fmla="*/ 2181223 w 4928592"/>
              <a:gd name="connsiteY16" fmla="*/ 4553758 h 5000403"/>
              <a:gd name="connsiteX17" fmla="*/ 1800223 w 4928592"/>
              <a:gd name="connsiteY17" fmla="*/ 4372783 h 5000403"/>
              <a:gd name="connsiteX18" fmla="*/ 1619248 w 4928592"/>
              <a:gd name="connsiteY18" fmla="*/ 3715558 h 5000403"/>
              <a:gd name="connsiteX19" fmla="*/ 314325 w 4928592"/>
              <a:gd name="connsiteY19" fmla="*/ 3191680 h 5000403"/>
              <a:gd name="connsiteX20" fmla="*/ 0 w 4928592"/>
              <a:gd name="connsiteY20" fmla="*/ 1172380 h 5000403"/>
              <a:gd name="connsiteX0" fmla="*/ 0 w 4928592"/>
              <a:gd name="connsiteY0" fmla="*/ 1172380 h 5000403"/>
              <a:gd name="connsiteX1" fmla="*/ 304800 w 4928592"/>
              <a:gd name="connsiteY1" fmla="*/ 667555 h 5000403"/>
              <a:gd name="connsiteX2" fmla="*/ 828674 w 4928592"/>
              <a:gd name="connsiteY2" fmla="*/ 400856 h 5000403"/>
              <a:gd name="connsiteX3" fmla="*/ 1304924 w 4928592"/>
              <a:gd name="connsiteY3" fmla="*/ 477056 h 5000403"/>
              <a:gd name="connsiteX4" fmla="*/ 2181224 w 4928592"/>
              <a:gd name="connsiteY4" fmla="*/ 124632 h 5000403"/>
              <a:gd name="connsiteX5" fmla="*/ 2666999 w 4928592"/>
              <a:gd name="connsiteY5" fmla="*/ 305607 h 5000403"/>
              <a:gd name="connsiteX6" fmla="*/ 3333749 w 4928592"/>
              <a:gd name="connsiteY6" fmla="*/ 807 h 5000403"/>
              <a:gd name="connsiteX7" fmla="*/ 4019550 w 4928592"/>
              <a:gd name="connsiteY7" fmla="*/ 629455 h 5000403"/>
              <a:gd name="connsiteX8" fmla="*/ 4619624 w 4928592"/>
              <a:gd name="connsiteY8" fmla="*/ 705658 h 5000403"/>
              <a:gd name="connsiteX9" fmla="*/ 4895848 w 4928592"/>
              <a:gd name="connsiteY9" fmla="*/ 886633 h 5000403"/>
              <a:gd name="connsiteX10" fmla="*/ 4876799 w 4928592"/>
              <a:gd name="connsiteY10" fmla="*/ 1572433 h 5000403"/>
              <a:gd name="connsiteX11" fmla="*/ 4686298 w 4928592"/>
              <a:gd name="connsiteY11" fmla="*/ 2563033 h 5000403"/>
              <a:gd name="connsiteX12" fmla="*/ 4419598 w 4928592"/>
              <a:gd name="connsiteY12" fmla="*/ 3458383 h 5000403"/>
              <a:gd name="connsiteX13" fmla="*/ 3905250 w 4928592"/>
              <a:gd name="connsiteY13" fmla="*/ 3991780 h 5000403"/>
              <a:gd name="connsiteX14" fmla="*/ 3771898 w 4928592"/>
              <a:gd name="connsiteY14" fmla="*/ 4553758 h 5000403"/>
              <a:gd name="connsiteX15" fmla="*/ 2971798 w 4928592"/>
              <a:gd name="connsiteY15" fmla="*/ 4925233 h 5000403"/>
              <a:gd name="connsiteX16" fmla="*/ 2181223 w 4928592"/>
              <a:gd name="connsiteY16" fmla="*/ 4553758 h 5000403"/>
              <a:gd name="connsiteX17" fmla="*/ 1800223 w 4928592"/>
              <a:gd name="connsiteY17" fmla="*/ 4372783 h 5000403"/>
              <a:gd name="connsiteX18" fmla="*/ 1619248 w 4928592"/>
              <a:gd name="connsiteY18" fmla="*/ 3715558 h 5000403"/>
              <a:gd name="connsiteX19" fmla="*/ 314325 w 4928592"/>
              <a:gd name="connsiteY19" fmla="*/ 3191680 h 5000403"/>
              <a:gd name="connsiteX20" fmla="*/ 0 w 4928592"/>
              <a:gd name="connsiteY20" fmla="*/ 1172380 h 5000403"/>
              <a:gd name="connsiteX0" fmla="*/ 0 w 4928592"/>
              <a:gd name="connsiteY0" fmla="*/ 1172380 h 5000403"/>
              <a:gd name="connsiteX1" fmla="*/ 304800 w 4928592"/>
              <a:gd name="connsiteY1" fmla="*/ 667555 h 5000403"/>
              <a:gd name="connsiteX2" fmla="*/ 828674 w 4928592"/>
              <a:gd name="connsiteY2" fmla="*/ 400856 h 5000403"/>
              <a:gd name="connsiteX3" fmla="*/ 1304924 w 4928592"/>
              <a:gd name="connsiteY3" fmla="*/ 477056 h 5000403"/>
              <a:gd name="connsiteX4" fmla="*/ 2181224 w 4928592"/>
              <a:gd name="connsiteY4" fmla="*/ 124632 h 5000403"/>
              <a:gd name="connsiteX5" fmla="*/ 2666999 w 4928592"/>
              <a:gd name="connsiteY5" fmla="*/ 305607 h 5000403"/>
              <a:gd name="connsiteX6" fmla="*/ 3333749 w 4928592"/>
              <a:gd name="connsiteY6" fmla="*/ 807 h 5000403"/>
              <a:gd name="connsiteX7" fmla="*/ 4019550 w 4928592"/>
              <a:gd name="connsiteY7" fmla="*/ 629455 h 5000403"/>
              <a:gd name="connsiteX8" fmla="*/ 4619624 w 4928592"/>
              <a:gd name="connsiteY8" fmla="*/ 705658 h 5000403"/>
              <a:gd name="connsiteX9" fmla="*/ 4895848 w 4928592"/>
              <a:gd name="connsiteY9" fmla="*/ 886633 h 5000403"/>
              <a:gd name="connsiteX10" fmla="*/ 4876799 w 4928592"/>
              <a:gd name="connsiteY10" fmla="*/ 1572433 h 5000403"/>
              <a:gd name="connsiteX11" fmla="*/ 4686298 w 4928592"/>
              <a:gd name="connsiteY11" fmla="*/ 2563033 h 5000403"/>
              <a:gd name="connsiteX12" fmla="*/ 4419598 w 4928592"/>
              <a:gd name="connsiteY12" fmla="*/ 3458383 h 5000403"/>
              <a:gd name="connsiteX13" fmla="*/ 3905250 w 4928592"/>
              <a:gd name="connsiteY13" fmla="*/ 3991780 h 5000403"/>
              <a:gd name="connsiteX14" fmla="*/ 3771898 w 4928592"/>
              <a:gd name="connsiteY14" fmla="*/ 4553758 h 5000403"/>
              <a:gd name="connsiteX15" fmla="*/ 2971798 w 4928592"/>
              <a:gd name="connsiteY15" fmla="*/ 4925233 h 5000403"/>
              <a:gd name="connsiteX16" fmla="*/ 2181223 w 4928592"/>
              <a:gd name="connsiteY16" fmla="*/ 4553758 h 5000403"/>
              <a:gd name="connsiteX17" fmla="*/ 1800223 w 4928592"/>
              <a:gd name="connsiteY17" fmla="*/ 4372783 h 5000403"/>
              <a:gd name="connsiteX18" fmla="*/ 1619248 w 4928592"/>
              <a:gd name="connsiteY18" fmla="*/ 3715558 h 5000403"/>
              <a:gd name="connsiteX19" fmla="*/ 314325 w 4928592"/>
              <a:gd name="connsiteY19" fmla="*/ 3191680 h 5000403"/>
              <a:gd name="connsiteX20" fmla="*/ 0 w 4928592"/>
              <a:gd name="connsiteY20" fmla="*/ 1172380 h 5000403"/>
              <a:gd name="connsiteX0" fmla="*/ 0 w 4928592"/>
              <a:gd name="connsiteY0" fmla="*/ 1172380 h 5000403"/>
              <a:gd name="connsiteX1" fmla="*/ 304800 w 4928592"/>
              <a:gd name="connsiteY1" fmla="*/ 667555 h 5000403"/>
              <a:gd name="connsiteX2" fmla="*/ 828674 w 4928592"/>
              <a:gd name="connsiteY2" fmla="*/ 400856 h 5000403"/>
              <a:gd name="connsiteX3" fmla="*/ 1304924 w 4928592"/>
              <a:gd name="connsiteY3" fmla="*/ 477056 h 5000403"/>
              <a:gd name="connsiteX4" fmla="*/ 2181224 w 4928592"/>
              <a:gd name="connsiteY4" fmla="*/ 124632 h 5000403"/>
              <a:gd name="connsiteX5" fmla="*/ 2666999 w 4928592"/>
              <a:gd name="connsiteY5" fmla="*/ 305607 h 5000403"/>
              <a:gd name="connsiteX6" fmla="*/ 3333749 w 4928592"/>
              <a:gd name="connsiteY6" fmla="*/ 807 h 5000403"/>
              <a:gd name="connsiteX7" fmla="*/ 4019550 w 4928592"/>
              <a:gd name="connsiteY7" fmla="*/ 629455 h 5000403"/>
              <a:gd name="connsiteX8" fmla="*/ 4619624 w 4928592"/>
              <a:gd name="connsiteY8" fmla="*/ 705658 h 5000403"/>
              <a:gd name="connsiteX9" fmla="*/ 4895848 w 4928592"/>
              <a:gd name="connsiteY9" fmla="*/ 886633 h 5000403"/>
              <a:gd name="connsiteX10" fmla="*/ 4876799 w 4928592"/>
              <a:gd name="connsiteY10" fmla="*/ 1572433 h 5000403"/>
              <a:gd name="connsiteX11" fmla="*/ 4686298 w 4928592"/>
              <a:gd name="connsiteY11" fmla="*/ 2563033 h 5000403"/>
              <a:gd name="connsiteX12" fmla="*/ 4419598 w 4928592"/>
              <a:gd name="connsiteY12" fmla="*/ 3458383 h 5000403"/>
              <a:gd name="connsiteX13" fmla="*/ 3905250 w 4928592"/>
              <a:gd name="connsiteY13" fmla="*/ 3991780 h 5000403"/>
              <a:gd name="connsiteX14" fmla="*/ 3771898 w 4928592"/>
              <a:gd name="connsiteY14" fmla="*/ 4553758 h 5000403"/>
              <a:gd name="connsiteX15" fmla="*/ 2971798 w 4928592"/>
              <a:gd name="connsiteY15" fmla="*/ 4925233 h 5000403"/>
              <a:gd name="connsiteX16" fmla="*/ 2181223 w 4928592"/>
              <a:gd name="connsiteY16" fmla="*/ 4553758 h 5000403"/>
              <a:gd name="connsiteX17" fmla="*/ 1800223 w 4928592"/>
              <a:gd name="connsiteY17" fmla="*/ 4372783 h 5000403"/>
              <a:gd name="connsiteX18" fmla="*/ 1619248 w 4928592"/>
              <a:gd name="connsiteY18" fmla="*/ 3715558 h 5000403"/>
              <a:gd name="connsiteX19" fmla="*/ 314325 w 4928592"/>
              <a:gd name="connsiteY19" fmla="*/ 3191680 h 5000403"/>
              <a:gd name="connsiteX20" fmla="*/ 0 w 4928592"/>
              <a:gd name="connsiteY20" fmla="*/ 1172380 h 5000403"/>
              <a:gd name="connsiteX0" fmla="*/ 0 w 4928592"/>
              <a:gd name="connsiteY0" fmla="*/ 1172380 h 5000403"/>
              <a:gd name="connsiteX1" fmla="*/ 304800 w 4928592"/>
              <a:gd name="connsiteY1" fmla="*/ 667555 h 5000403"/>
              <a:gd name="connsiteX2" fmla="*/ 828674 w 4928592"/>
              <a:gd name="connsiteY2" fmla="*/ 400856 h 5000403"/>
              <a:gd name="connsiteX3" fmla="*/ 1304924 w 4928592"/>
              <a:gd name="connsiteY3" fmla="*/ 477056 h 5000403"/>
              <a:gd name="connsiteX4" fmla="*/ 2181224 w 4928592"/>
              <a:gd name="connsiteY4" fmla="*/ 124632 h 5000403"/>
              <a:gd name="connsiteX5" fmla="*/ 2666999 w 4928592"/>
              <a:gd name="connsiteY5" fmla="*/ 305607 h 5000403"/>
              <a:gd name="connsiteX6" fmla="*/ 3333749 w 4928592"/>
              <a:gd name="connsiteY6" fmla="*/ 807 h 5000403"/>
              <a:gd name="connsiteX7" fmla="*/ 4019550 w 4928592"/>
              <a:gd name="connsiteY7" fmla="*/ 629455 h 5000403"/>
              <a:gd name="connsiteX8" fmla="*/ 4619624 w 4928592"/>
              <a:gd name="connsiteY8" fmla="*/ 705658 h 5000403"/>
              <a:gd name="connsiteX9" fmla="*/ 4895848 w 4928592"/>
              <a:gd name="connsiteY9" fmla="*/ 886633 h 5000403"/>
              <a:gd name="connsiteX10" fmla="*/ 4876799 w 4928592"/>
              <a:gd name="connsiteY10" fmla="*/ 1572433 h 5000403"/>
              <a:gd name="connsiteX11" fmla="*/ 4686298 w 4928592"/>
              <a:gd name="connsiteY11" fmla="*/ 2563033 h 5000403"/>
              <a:gd name="connsiteX12" fmla="*/ 4419598 w 4928592"/>
              <a:gd name="connsiteY12" fmla="*/ 3458383 h 5000403"/>
              <a:gd name="connsiteX13" fmla="*/ 3905250 w 4928592"/>
              <a:gd name="connsiteY13" fmla="*/ 3991780 h 5000403"/>
              <a:gd name="connsiteX14" fmla="*/ 3771898 w 4928592"/>
              <a:gd name="connsiteY14" fmla="*/ 4553758 h 5000403"/>
              <a:gd name="connsiteX15" fmla="*/ 2971798 w 4928592"/>
              <a:gd name="connsiteY15" fmla="*/ 4925233 h 5000403"/>
              <a:gd name="connsiteX16" fmla="*/ 2181223 w 4928592"/>
              <a:gd name="connsiteY16" fmla="*/ 4553758 h 5000403"/>
              <a:gd name="connsiteX17" fmla="*/ 1800223 w 4928592"/>
              <a:gd name="connsiteY17" fmla="*/ 4372783 h 5000403"/>
              <a:gd name="connsiteX18" fmla="*/ 1619248 w 4928592"/>
              <a:gd name="connsiteY18" fmla="*/ 3715558 h 5000403"/>
              <a:gd name="connsiteX19" fmla="*/ 1057273 w 4928592"/>
              <a:gd name="connsiteY19" fmla="*/ 3353608 h 5000403"/>
              <a:gd name="connsiteX20" fmla="*/ 314325 w 4928592"/>
              <a:gd name="connsiteY20" fmla="*/ 3191680 h 5000403"/>
              <a:gd name="connsiteX21" fmla="*/ 0 w 4928592"/>
              <a:gd name="connsiteY21" fmla="*/ 1172380 h 5000403"/>
              <a:gd name="connsiteX0" fmla="*/ 0 w 4928592"/>
              <a:gd name="connsiteY0" fmla="*/ 1172380 h 5000403"/>
              <a:gd name="connsiteX1" fmla="*/ 304800 w 4928592"/>
              <a:gd name="connsiteY1" fmla="*/ 667555 h 5000403"/>
              <a:gd name="connsiteX2" fmla="*/ 828674 w 4928592"/>
              <a:gd name="connsiteY2" fmla="*/ 400856 h 5000403"/>
              <a:gd name="connsiteX3" fmla="*/ 1304924 w 4928592"/>
              <a:gd name="connsiteY3" fmla="*/ 477056 h 5000403"/>
              <a:gd name="connsiteX4" fmla="*/ 2181224 w 4928592"/>
              <a:gd name="connsiteY4" fmla="*/ 124632 h 5000403"/>
              <a:gd name="connsiteX5" fmla="*/ 2666999 w 4928592"/>
              <a:gd name="connsiteY5" fmla="*/ 305607 h 5000403"/>
              <a:gd name="connsiteX6" fmla="*/ 3333749 w 4928592"/>
              <a:gd name="connsiteY6" fmla="*/ 807 h 5000403"/>
              <a:gd name="connsiteX7" fmla="*/ 4019550 w 4928592"/>
              <a:gd name="connsiteY7" fmla="*/ 629455 h 5000403"/>
              <a:gd name="connsiteX8" fmla="*/ 4619624 w 4928592"/>
              <a:gd name="connsiteY8" fmla="*/ 705658 h 5000403"/>
              <a:gd name="connsiteX9" fmla="*/ 4895848 w 4928592"/>
              <a:gd name="connsiteY9" fmla="*/ 886633 h 5000403"/>
              <a:gd name="connsiteX10" fmla="*/ 4876799 w 4928592"/>
              <a:gd name="connsiteY10" fmla="*/ 1572433 h 5000403"/>
              <a:gd name="connsiteX11" fmla="*/ 4686298 w 4928592"/>
              <a:gd name="connsiteY11" fmla="*/ 2563033 h 5000403"/>
              <a:gd name="connsiteX12" fmla="*/ 4419598 w 4928592"/>
              <a:gd name="connsiteY12" fmla="*/ 3458383 h 5000403"/>
              <a:gd name="connsiteX13" fmla="*/ 3905250 w 4928592"/>
              <a:gd name="connsiteY13" fmla="*/ 3991780 h 5000403"/>
              <a:gd name="connsiteX14" fmla="*/ 3771898 w 4928592"/>
              <a:gd name="connsiteY14" fmla="*/ 4553758 h 5000403"/>
              <a:gd name="connsiteX15" fmla="*/ 2971798 w 4928592"/>
              <a:gd name="connsiteY15" fmla="*/ 4925233 h 5000403"/>
              <a:gd name="connsiteX16" fmla="*/ 2181223 w 4928592"/>
              <a:gd name="connsiteY16" fmla="*/ 4553758 h 5000403"/>
              <a:gd name="connsiteX17" fmla="*/ 1800223 w 4928592"/>
              <a:gd name="connsiteY17" fmla="*/ 4372783 h 5000403"/>
              <a:gd name="connsiteX18" fmla="*/ 1619248 w 4928592"/>
              <a:gd name="connsiteY18" fmla="*/ 3715558 h 5000403"/>
              <a:gd name="connsiteX19" fmla="*/ 1057273 w 4928592"/>
              <a:gd name="connsiteY19" fmla="*/ 3353608 h 5000403"/>
              <a:gd name="connsiteX20" fmla="*/ 314325 w 4928592"/>
              <a:gd name="connsiteY20" fmla="*/ 3191680 h 5000403"/>
              <a:gd name="connsiteX21" fmla="*/ 0 w 4928592"/>
              <a:gd name="connsiteY21" fmla="*/ 1172380 h 5000403"/>
              <a:gd name="connsiteX0" fmla="*/ 0 w 4928592"/>
              <a:gd name="connsiteY0" fmla="*/ 1172380 h 5000403"/>
              <a:gd name="connsiteX1" fmla="*/ 304800 w 4928592"/>
              <a:gd name="connsiteY1" fmla="*/ 667555 h 5000403"/>
              <a:gd name="connsiteX2" fmla="*/ 828674 w 4928592"/>
              <a:gd name="connsiteY2" fmla="*/ 400856 h 5000403"/>
              <a:gd name="connsiteX3" fmla="*/ 1304924 w 4928592"/>
              <a:gd name="connsiteY3" fmla="*/ 477056 h 5000403"/>
              <a:gd name="connsiteX4" fmla="*/ 2181224 w 4928592"/>
              <a:gd name="connsiteY4" fmla="*/ 124632 h 5000403"/>
              <a:gd name="connsiteX5" fmla="*/ 2666999 w 4928592"/>
              <a:gd name="connsiteY5" fmla="*/ 305607 h 5000403"/>
              <a:gd name="connsiteX6" fmla="*/ 3333749 w 4928592"/>
              <a:gd name="connsiteY6" fmla="*/ 807 h 5000403"/>
              <a:gd name="connsiteX7" fmla="*/ 4019550 w 4928592"/>
              <a:gd name="connsiteY7" fmla="*/ 629455 h 5000403"/>
              <a:gd name="connsiteX8" fmla="*/ 4619624 w 4928592"/>
              <a:gd name="connsiteY8" fmla="*/ 705658 h 5000403"/>
              <a:gd name="connsiteX9" fmla="*/ 4895848 w 4928592"/>
              <a:gd name="connsiteY9" fmla="*/ 886633 h 5000403"/>
              <a:gd name="connsiteX10" fmla="*/ 4876799 w 4928592"/>
              <a:gd name="connsiteY10" fmla="*/ 1572433 h 5000403"/>
              <a:gd name="connsiteX11" fmla="*/ 4686298 w 4928592"/>
              <a:gd name="connsiteY11" fmla="*/ 2563033 h 5000403"/>
              <a:gd name="connsiteX12" fmla="*/ 4419598 w 4928592"/>
              <a:gd name="connsiteY12" fmla="*/ 3458383 h 5000403"/>
              <a:gd name="connsiteX13" fmla="*/ 3905250 w 4928592"/>
              <a:gd name="connsiteY13" fmla="*/ 3991780 h 5000403"/>
              <a:gd name="connsiteX14" fmla="*/ 3771898 w 4928592"/>
              <a:gd name="connsiteY14" fmla="*/ 4553758 h 5000403"/>
              <a:gd name="connsiteX15" fmla="*/ 2971798 w 4928592"/>
              <a:gd name="connsiteY15" fmla="*/ 4925233 h 5000403"/>
              <a:gd name="connsiteX16" fmla="*/ 2181223 w 4928592"/>
              <a:gd name="connsiteY16" fmla="*/ 4553758 h 5000403"/>
              <a:gd name="connsiteX17" fmla="*/ 1800223 w 4928592"/>
              <a:gd name="connsiteY17" fmla="*/ 4372783 h 5000403"/>
              <a:gd name="connsiteX18" fmla="*/ 1619248 w 4928592"/>
              <a:gd name="connsiteY18" fmla="*/ 3715558 h 5000403"/>
              <a:gd name="connsiteX19" fmla="*/ 1057273 w 4928592"/>
              <a:gd name="connsiteY19" fmla="*/ 3353608 h 5000403"/>
              <a:gd name="connsiteX20" fmla="*/ 314325 w 4928592"/>
              <a:gd name="connsiteY20" fmla="*/ 3191680 h 5000403"/>
              <a:gd name="connsiteX21" fmla="*/ 0 w 4928592"/>
              <a:gd name="connsiteY21" fmla="*/ 1172380 h 5000403"/>
              <a:gd name="connsiteX0" fmla="*/ 0 w 4928592"/>
              <a:gd name="connsiteY0" fmla="*/ 1172380 h 5000403"/>
              <a:gd name="connsiteX1" fmla="*/ 304800 w 4928592"/>
              <a:gd name="connsiteY1" fmla="*/ 667555 h 5000403"/>
              <a:gd name="connsiteX2" fmla="*/ 828674 w 4928592"/>
              <a:gd name="connsiteY2" fmla="*/ 400856 h 5000403"/>
              <a:gd name="connsiteX3" fmla="*/ 1304924 w 4928592"/>
              <a:gd name="connsiteY3" fmla="*/ 477056 h 5000403"/>
              <a:gd name="connsiteX4" fmla="*/ 2181224 w 4928592"/>
              <a:gd name="connsiteY4" fmla="*/ 124632 h 5000403"/>
              <a:gd name="connsiteX5" fmla="*/ 2666999 w 4928592"/>
              <a:gd name="connsiteY5" fmla="*/ 305607 h 5000403"/>
              <a:gd name="connsiteX6" fmla="*/ 3333749 w 4928592"/>
              <a:gd name="connsiteY6" fmla="*/ 807 h 5000403"/>
              <a:gd name="connsiteX7" fmla="*/ 4019550 w 4928592"/>
              <a:gd name="connsiteY7" fmla="*/ 629455 h 5000403"/>
              <a:gd name="connsiteX8" fmla="*/ 4619624 w 4928592"/>
              <a:gd name="connsiteY8" fmla="*/ 705658 h 5000403"/>
              <a:gd name="connsiteX9" fmla="*/ 4895848 w 4928592"/>
              <a:gd name="connsiteY9" fmla="*/ 886633 h 5000403"/>
              <a:gd name="connsiteX10" fmla="*/ 4876799 w 4928592"/>
              <a:gd name="connsiteY10" fmla="*/ 1572433 h 5000403"/>
              <a:gd name="connsiteX11" fmla="*/ 4686298 w 4928592"/>
              <a:gd name="connsiteY11" fmla="*/ 2563033 h 5000403"/>
              <a:gd name="connsiteX12" fmla="*/ 4419598 w 4928592"/>
              <a:gd name="connsiteY12" fmla="*/ 3458383 h 5000403"/>
              <a:gd name="connsiteX13" fmla="*/ 3905250 w 4928592"/>
              <a:gd name="connsiteY13" fmla="*/ 3991780 h 5000403"/>
              <a:gd name="connsiteX14" fmla="*/ 3771898 w 4928592"/>
              <a:gd name="connsiteY14" fmla="*/ 4553758 h 5000403"/>
              <a:gd name="connsiteX15" fmla="*/ 2971798 w 4928592"/>
              <a:gd name="connsiteY15" fmla="*/ 4925233 h 5000403"/>
              <a:gd name="connsiteX16" fmla="*/ 2181223 w 4928592"/>
              <a:gd name="connsiteY16" fmla="*/ 4553758 h 5000403"/>
              <a:gd name="connsiteX17" fmla="*/ 1800223 w 4928592"/>
              <a:gd name="connsiteY17" fmla="*/ 4372783 h 5000403"/>
              <a:gd name="connsiteX18" fmla="*/ 1619248 w 4928592"/>
              <a:gd name="connsiteY18" fmla="*/ 3715558 h 5000403"/>
              <a:gd name="connsiteX19" fmla="*/ 1057273 w 4928592"/>
              <a:gd name="connsiteY19" fmla="*/ 3353608 h 5000403"/>
              <a:gd name="connsiteX20" fmla="*/ 314325 w 4928592"/>
              <a:gd name="connsiteY20" fmla="*/ 3191680 h 5000403"/>
              <a:gd name="connsiteX21" fmla="*/ 0 w 4928592"/>
              <a:gd name="connsiteY21" fmla="*/ 1172380 h 5000403"/>
              <a:gd name="connsiteX0" fmla="*/ 0 w 4928592"/>
              <a:gd name="connsiteY0" fmla="*/ 1172380 h 5000403"/>
              <a:gd name="connsiteX1" fmla="*/ 304800 w 4928592"/>
              <a:gd name="connsiteY1" fmla="*/ 667555 h 5000403"/>
              <a:gd name="connsiteX2" fmla="*/ 828674 w 4928592"/>
              <a:gd name="connsiteY2" fmla="*/ 400856 h 5000403"/>
              <a:gd name="connsiteX3" fmla="*/ 1304924 w 4928592"/>
              <a:gd name="connsiteY3" fmla="*/ 477056 h 5000403"/>
              <a:gd name="connsiteX4" fmla="*/ 2181224 w 4928592"/>
              <a:gd name="connsiteY4" fmla="*/ 124632 h 5000403"/>
              <a:gd name="connsiteX5" fmla="*/ 2666999 w 4928592"/>
              <a:gd name="connsiteY5" fmla="*/ 305607 h 5000403"/>
              <a:gd name="connsiteX6" fmla="*/ 3333749 w 4928592"/>
              <a:gd name="connsiteY6" fmla="*/ 807 h 5000403"/>
              <a:gd name="connsiteX7" fmla="*/ 4019550 w 4928592"/>
              <a:gd name="connsiteY7" fmla="*/ 629455 h 5000403"/>
              <a:gd name="connsiteX8" fmla="*/ 4619624 w 4928592"/>
              <a:gd name="connsiteY8" fmla="*/ 705658 h 5000403"/>
              <a:gd name="connsiteX9" fmla="*/ 4895848 w 4928592"/>
              <a:gd name="connsiteY9" fmla="*/ 886633 h 5000403"/>
              <a:gd name="connsiteX10" fmla="*/ 4876799 w 4928592"/>
              <a:gd name="connsiteY10" fmla="*/ 1572433 h 5000403"/>
              <a:gd name="connsiteX11" fmla="*/ 4686298 w 4928592"/>
              <a:gd name="connsiteY11" fmla="*/ 2563033 h 5000403"/>
              <a:gd name="connsiteX12" fmla="*/ 4419598 w 4928592"/>
              <a:gd name="connsiteY12" fmla="*/ 3458383 h 5000403"/>
              <a:gd name="connsiteX13" fmla="*/ 3905250 w 4928592"/>
              <a:gd name="connsiteY13" fmla="*/ 3991780 h 5000403"/>
              <a:gd name="connsiteX14" fmla="*/ 3771898 w 4928592"/>
              <a:gd name="connsiteY14" fmla="*/ 4553758 h 5000403"/>
              <a:gd name="connsiteX15" fmla="*/ 2971798 w 4928592"/>
              <a:gd name="connsiteY15" fmla="*/ 4925233 h 5000403"/>
              <a:gd name="connsiteX16" fmla="*/ 2181223 w 4928592"/>
              <a:gd name="connsiteY16" fmla="*/ 4553758 h 5000403"/>
              <a:gd name="connsiteX17" fmla="*/ 1800223 w 4928592"/>
              <a:gd name="connsiteY17" fmla="*/ 4372783 h 5000403"/>
              <a:gd name="connsiteX18" fmla="*/ 1619248 w 4928592"/>
              <a:gd name="connsiteY18" fmla="*/ 3715558 h 5000403"/>
              <a:gd name="connsiteX19" fmla="*/ 1057273 w 4928592"/>
              <a:gd name="connsiteY19" fmla="*/ 3353608 h 5000403"/>
              <a:gd name="connsiteX20" fmla="*/ 314325 w 4928592"/>
              <a:gd name="connsiteY20" fmla="*/ 3191680 h 5000403"/>
              <a:gd name="connsiteX21" fmla="*/ 0 w 4928592"/>
              <a:gd name="connsiteY21" fmla="*/ 1172380 h 5000403"/>
              <a:gd name="connsiteX0" fmla="*/ 0 w 4928592"/>
              <a:gd name="connsiteY0" fmla="*/ 1172380 h 5000403"/>
              <a:gd name="connsiteX1" fmla="*/ 304800 w 4928592"/>
              <a:gd name="connsiteY1" fmla="*/ 667555 h 5000403"/>
              <a:gd name="connsiteX2" fmla="*/ 828674 w 4928592"/>
              <a:gd name="connsiteY2" fmla="*/ 400856 h 5000403"/>
              <a:gd name="connsiteX3" fmla="*/ 1304924 w 4928592"/>
              <a:gd name="connsiteY3" fmla="*/ 477056 h 5000403"/>
              <a:gd name="connsiteX4" fmla="*/ 2181224 w 4928592"/>
              <a:gd name="connsiteY4" fmla="*/ 124632 h 5000403"/>
              <a:gd name="connsiteX5" fmla="*/ 2666999 w 4928592"/>
              <a:gd name="connsiteY5" fmla="*/ 305607 h 5000403"/>
              <a:gd name="connsiteX6" fmla="*/ 3333749 w 4928592"/>
              <a:gd name="connsiteY6" fmla="*/ 807 h 5000403"/>
              <a:gd name="connsiteX7" fmla="*/ 4019550 w 4928592"/>
              <a:gd name="connsiteY7" fmla="*/ 629455 h 5000403"/>
              <a:gd name="connsiteX8" fmla="*/ 4619624 w 4928592"/>
              <a:gd name="connsiteY8" fmla="*/ 705658 h 5000403"/>
              <a:gd name="connsiteX9" fmla="*/ 4895848 w 4928592"/>
              <a:gd name="connsiteY9" fmla="*/ 886633 h 5000403"/>
              <a:gd name="connsiteX10" fmla="*/ 4876799 w 4928592"/>
              <a:gd name="connsiteY10" fmla="*/ 1572433 h 5000403"/>
              <a:gd name="connsiteX11" fmla="*/ 4686298 w 4928592"/>
              <a:gd name="connsiteY11" fmla="*/ 2563033 h 5000403"/>
              <a:gd name="connsiteX12" fmla="*/ 4419598 w 4928592"/>
              <a:gd name="connsiteY12" fmla="*/ 3458383 h 5000403"/>
              <a:gd name="connsiteX13" fmla="*/ 3905250 w 4928592"/>
              <a:gd name="connsiteY13" fmla="*/ 3991780 h 5000403"/>
              <a:gd name="connsiteX14" fmla="*/ 3771898 w 4928592"/>
              <a:gd name="connsiteY14" fmla="*/ 4553758 h 5000403"/>
              <a:gd name="connsiteX15" fmla="*/ 2971798 w 4928592"/>
              <a:gd name="connsiteY15" fmla="*/ 4925233 h 5000403"/>
              <a:gd name="connsiteX16" fmla="*/ 2181223 w 4928592"/>
              <a:gd name="connsiteY16" fmla="*/ 4553758 h 5000403"/>
              <a:gd name="connsiteX17" fmla="*/ 1800223 w 4928592"/>
              <a:gd name="connsiteY17" fmla="*/ 4372783 h 5000403"/>
              <a:gd name="connsiteX18" fmla="*/ 1619248 w 4928592"/>
              <a:gd name="connsiteY18" fmla="*/ 3715558 h 5000403"/>
              <a:gd name="connsiteX19" fmla="*/ 1057273 w 4928592"/>
              <a:gd name="connsiteY19" fmla="*/ 3353608 h 5000403"/>
              <a:gd name="connsiteX20" fmla="*/ 314325 w 4928592"/>
              <a:gd name="connsiteY20" fmla="*/ 3191680 h 5000403"/>
              <a:gd name="connsiteX21" fmla="*/ 0 w 4928592"/>
              <a:gd name="connsiteY21" fmla="*/ 1172380 h 5000403"/>
              <a:gd name="connsiteX0" fmla="*/ 0 w 4928592"/>
              <a:gd name="connsiteY0" fmla="*/ 1172380 h 5000403"/>
              <a:gd name="connsiteX1" fmla="*/ 304800 w 4928592"/>
              <a:gd name="connsiteY1" fmla="*/ 667555 h 5000403"/>
              <a:gd name="connsiteX2" fmla="*/ 828674 w 4928592"/>
              <a:gd name="connsiteY2" fmla="*/ 400856 h 5000403"/>
              <a:gd name="connsiteX3" fmla="*/ 1304924 w 4928592"/>
              <a:gd name="connsiteY3" fmla="*/ 477056 h 5000403"/>
              <a:gd name="connsiteX4" fmla="*/ 2181224 w 4928592"/>
              <a:gd name="connsiteY4" fmla="*/ 124632 h 5000403"/>
              <a:gd name="connsiteX5" fmla="*/ 2666999 w 4928592"/>
              <a:gd name="connsiteY5" fmla="*/ 305607 h 5000403"/>
              <a:gd name="connsiteX6" fmla="*/ 3333749 w 4928592"/>
              <a:gd name="connsiteY6" fmla="*/ 807 h 5000403"/>
              <a:gd name="connsiteX7" fmla="*/ 4019550 w 4928592"/>
              <a:gd name="connsiteY7" fmla="*/ 629455 h 5000403"/>
              <a:gd name="connsiteX8" fmla="*/ 4619624 w 4928592"/>
              <a:gd name="connsiteY8" fmla="*/ 705658 h 5000403"/>
              <a:gd name="connsiteX9" fmla="*/ 4895848 w 4928592"/>
              <a:gd name="connsiteY9" fmla="*/ 886633 h 5000403"/>
              <a:gd name="connsiteX10" fmla="*/ 4876799 w 4928592"/>
              <a:gd name="connsiteY10" fmla="*/ 1572433 h 5000403"/>
              <a:gd name="connsiteX11" fmla="*/ 4686298 w 4928592"/>
              <a:gd name="connsiteY11" fmla="*/ 2563033 h 5000403"/>
              <a:gd name="connsiteX12" fmla="*/ 4419598 w 4928592"/>
              <a:gd name="connsiteY12" fmla="*/ 3458383 h 5000403"/>
              <a:gd name="connsiteX13" fmla="*/ 3905250 w 4928592"/>
              <a:gd name="connsiteY13" fmla="*/ 3991780 h 5000403"/>
              <a:gd name="connsiteX14" fmla="*/ 3771898 w 4928592"/>
              <a:gd name="connsiteY14" fmla="*/ 4553758 h 5000403"/>
              <a:gd name="connsiteX15" fmla="*/ 2971798 w 4928592"/>
              <a:gd name="connsiteY15" fmla="*/ 4925233 h 5000403"/>
              <a:gd name="connsiteX16" fmla="*/ 2181223 w 4928592"/>
              <a:gd name="connsiteY16" fmla="*/ 4553758 h 5000403"/>
              <a:gd name="connsiteX17" fmla="*/ 1800223 w 4928592"/>
              <a:gd name="connsiteY17" fmla="*/ 4372783 h 5000403"/>
              <a:gd name="connsiteX18" fmla="*/ 1619248 w 4928592"/>
              <a:gd name="connsiteY18" fmla="*/ 3715558 h 5000403"/>
              <a:gd name="connsiteX19" fmla="*/ 1057273 w 4928592"/>
              <a:gd name="connsiteY19" fmla="*/ 3353608 h 5000403"/>
              <a:gd name="connsiteX20" fmla="*/ 314325 w 4928592"/>
              <a:gd name="connsiteY20" fmla="*/ 3191680 h 5000403"/>
              <a:gd name="connsiteX21" fmla="*/ 0 w 4928592"/>
              <a:gd name="connsiteY21" fmla="*/ 1172380 h 5000403"/>
              <a:gd name="connsiteX0" fmla="*/ 0 w 4928592"/>
              <a:gd name="connsiteY0" fmla="*/ 1172380 h 5000403"/>
              <a:gd name="connsiteX1" fmla="*/ 304800 w 4928592"/>
              <a:gd name="connsiteY1" fmla="*/ 667555 h 5000403"/>
              <a:gd name="connsiteX2" fmla="*/ 828674 w 4928592"/>
              <a:gd name="connsiteY2" fmla="*/ 400856 h 5000403"/>
              <a:gd name="connsiteX3" fmla="*/ 1304924 w 4928592"/>
              <a:gd name="connsiteY3" fmla="*/ 477056 h 5000403"/>
              <a:gd name="connsiteX4" fmla="*/ 2181224 w 4928592"/>
              <a:gd name="connsiteY4" fmla="*/ 124632 h 5000403"/>
              <a:gd name="connsiteX5" fmla="*/ 2666999 w 4928592"/>
              <a:gd name="connsiteY5" fmla="*/ 305607 h 5000403"/>
              <a:gd name="connsiteX6" fmla="*/ 3333749 w 4928592"/>
              <a:gd name="connsiteY6" fmla="*/ 807 h 5000403"/>
              <a:gd name="connsiteX7" fmla="*/ 4019550 w 4928592"/>
              <a:gd name="connsiteY7" fmla="*/ 629455 h 5000403"/>
              <a:gd name="connsiteX8" fmla="*/ 4619624 w 4928592"/>
              <a:gd name="connsiteY8" fmla="*/ 705658 h 5000403"/>
              <a:gd name="connsiteX9" fmla="*/ 4895848 w 4928592"/>
              <a:gd name="connsiteY9" fmla="*/ 886633 h 5000403"/>
              <a:gd name="connsiteX10" fmla="*/ 4876799 w 4928592"/>
              <a:gd name="connsiteY10" fmla="*/ 1572433 h 5000403"/>
              <a:gd name="connsiteX11" fmla="*/ 4686298 w 4928592"/>
              <a:gd name="connsiteY11" fmla="*/ 2563033 h 5000403"/>
              <a:gd name="connsiteX12" fmla="*/ 4419598 w 4928592"/>
              <a:gd name="connsiteY12" fmla="*/ 3458383 h 5000403"/>
              <a:gd name="connsiteX13" fmla="*/ 3905250 w 4928592"/>
              <a:gd name="connsiteY13" fmla="*/ 3991780 h 5000403"/>
              <a:gd name="connsiteX14" fmla="*/ 3771898 w 4928592"/>
              <a:gd name="connsiteY14" fmla="*/ 4553758 h 5000403"/>
              <a:gd name="connsiteX15" fmla="*/ 2971798 w 4928592"/>
              <a:gd name="connsiteY15" fmla="*/ 4925233 h 5000403"/>
              <a:gd name="connsiteX16" fmla="*/ 2181223 w 4928592"/>
              <a:gd name="connsiteY16" fmla="*/ 4553758 h 5000403"/>
              <a:gd name="connsiteX17" fmla="*/ 1800223 w 4928592"/>
              <a:gd name="connsiteY17" fmla="*/ 4372783 h 5000403"/>
              <a:gd name="connsiteX18" fmla="*/ 1619248 w 4928592"/>
              <a:gd name="connsiteY18" fmla="*/ 3715558 h 5000403"/>
              <a:gd name="connsiteX19" fmla="*/ 1057273 w 4928592"/>
              <a:gd name="connsiteY19" fmla="*/ 3353608 h 5000403"/>
              <a:gd name="connsiteX20" fmla="*/ 314325 w 4928592"/>
              <a:gd name="connsiteY20" fmla="*/ 3191680 h 5000403"/>
              <a:gd name="connsiteX21" fmla="*/ 0 w 4928592"/>
              <a:gd name="connsiteY21" fmla="*/ 1172380 h 5000403"/>
              <a:gd name="connsiteX0" fmla="*/ 0 w 4928592"/>
              <a:gd name="connsiteY0" fmla="*/ 1172380 h 5000403"/>
              <a:gd name="connsiteX1" fmla="*/ 304800 w 4928592"/>
              <a:gd name="connsiteY1" fmla="*/ 667555 h 5000403"/>
              <a:gd name="connsiteX2" fmla="*/ 828674 w 4928592"/>
              <a:gd name="connsiteY2" fmla="*/ 400856 h 5000403"/>
              <a:gd name="connsiteX3" fmla="*/ 1304924 w 4928592"/>
              <a:gd name="connsiteY3" fmla="*/ 477056 h 5000403"/>
              <a:gd name="connsiteX4" fmla="*/ 2181224 w 4928592"/>
              <a:gd name="connsiteY4" fmla="*/ 124632 h 5000403"/>
              <a:gd name="connsiteX5" fmla="*/ 2666999 w 4928592"/>
              <a:gd name="connsiteY5" fmla="*/ 305607 h 5000403"/>
              <a:gd name="connsiteX6" fmla="*/ 3333749 w 4928592"/>
              <a:gd name="connsiteY6" fmla="*/ 807 h 5000403"/>
              <a:gd name="connsiteX7" fmla="*/ 4019550 w 4928592"/>
              <a:gd name="connsiteY7" fmla="*/ 629455 h 5000403"/>
              <a:gd name="connsiteX8" fmla="*/ 4619624 w 4928592"/>
              <a:gd name="connsiteY8" fmla="*/ 705658 h 5000403"/>
              <a:gd name="connsiteX9" fmla="*/ 4895848 w 4928592"/>
              <a:gd name="connsiteY9" fmla="*/ 886633 h 5000403"/>
              <a:gd name="connsiteX10" fmla="*/ 4876799 w 4928592"/>
              <a:gd name="connsiteY10" fmla="*/ 1572433 h 5000403"/>
              <a:gd name="connsiteX11" fmla="*/ 4686298 w 4928592"/>
              <a:gd name="connsiteY11" fmla="*/ 2563033 h 5000403"/>
              <a:gd name="connsiteX12" fmla="*/ 4419598 w 4928592"/>
              <a:gd name="connsiteY12" fmla="*/ 3458383 h 5000403"/>
              <a:gd name="connsiteX13" fmla="*/ 3905250 w 4928592"/>
              <a:gd name="connsiteY13" fmla="*/ 3991780 h 5000403"/>
              <a:gd name="connsiteX14" fmla="*/ 3771898 w 4928592"/>
              <a:gd name="connsiteY14" fmla="*/ 4553758 h 5000403"/>
              <a:gd name="connsiteX15" fmla="*/ 2971798 w 4928592"/>
              <a:gd name="connsiteY15" fmla="*/ 4925233 h 5000403"/>
              <a:gd name="connsiteX16" fmla="*/ 2181223 w 4928592"/>
              <a:gd name="connsiteY16" fmla="*/ 4553758 h 5000403"/>
              <a:gd name="connsiteX17" fmla="*/ 1800223 w 4928592"/>
              <a:gd name="connsiteY17" fmla="*/ 4372783 h 5000403"/>
              <a:gd name="connsiteX18" fmla="*/ 1847848 w 4928592"/>
              <a:gd name="connsiteY18" fmla="*/ 3829858 h 5000403"/>
              <a:gd name="connsiteX19" fmla="*/ 1619248 w 4928592"/>
              <a:gd name="connsiteY19" fmla="*/ 3715558 h 5000403"/>
              <a:gd name="connsiteX20" fmla="*/ 1057273 w 4928592"/>
              <a:gd name="connsiteY20" fmla="*/ 3353608 h 5000403"/>
              <a:gd name="connsiteX21" fmla="*/ 314325 w 4928592"/>
              <a:gd name="connsiteY21" fmla="*/ 3191680 h 5000403"/>
              <a:gd name="connsiteX22" fmla="*/ 0 w 4928592"/>
              <a:gd name="connsiteY22" fmla="*/ 1172380 h 5000403"/>
              <a:gd name="connsiteX0" fmla="*/ 0 w 4928592"/>
              <a:gd name="connsiteY0" fmla="*/ 1172380 h 5000403"/>
              <a:gd name="connsiteX1" fmla="*/ 304800 w 4928592"/>
              <a:gd name="connsiteY1" fmla="*/ 667555 h 5000403"/>
              <a:gd name="connsiteX2" fmla="*/ 828674 w 4928592"/>
              <a:gd name="connsiteY2" fmla="*/ 400856 h 5000403"/>
              <a:gd name="connsiteX3" fmla="*/ 1304924 w 4928592"/>
              <a:gd name="connsiteY3" fmla="*/ 477056 h 5000403"/>
              <a:gd name="connsiteX4" fmla="*/ 2181224 w 4928592"/>
              <a:gd name="connsiteY4" fmla="*/ 124632 h 5000403"/>
              <a:gd name="connsiteX5" fmla="*/ 2666999 w 4928592"/>
              <a:gd name="connsiteY5" fmla="*/ 305607 h 5000403"/>
              <a:gd name="connsiteX6" fmla="*/ 3333749 w 4928592"/>
              <a:gd name="connsiteY6" fmla="*/ 807 h 5000403"/>
              <a:gd name="connsiteX7" fmla="*/ 4019550 w 4928592"/>
              <a:gd name="connsiteY7" fmla="*/ 629455 h 5000403"/>
              <a:gd name="connsiteX8" fmla="*/ 4619624 w 4928592"/>
              <a:gd name="connsiteY8" fmla="*/ 705658 h 5000403"/>
              <a:gd name="connsiteX9" fmla="*/ 4895848 w 4928592"/>
              <a:gd name="connsiteY9" fmla="*/ 886633 h 5000403"/>
              <a:gd name="connsiteX10" fmla="*/ 4876799 w 4928592"/>
              <a:gd name="connsiteY10" fmla="*/ 1572433 h 5000403"/>
              <a:gd name="connsiteX11" fmla="*/ 4686298 w 4928592"/>
              <a:gd name="connsiteY11" fmla="*/ 2563033 h 5000403"/>
              <a:gd name="connsiteX12" fmla="*/ 4419598 w 4928592"/>
              <a:gd name="connsiteY12" fmla="*/ 3458383 h 5000403"/>
              <a:gd name="connsiteX13" fmla="*/ 3905250 w 4928592"/>
              <a:gd name="connsiteY13" fmla="*/ 3991780 h 5000403"/>
              <a:gd name="connsiteX14" fmla="*/ 3771898 w 4928592"/>
              <a:gd name="connsiteY14" fmla="*/ 4553758 h 5000403"/>
              <a:gd name="connsiteX15" fmla="*/ 2971798 w 4928592"/>
              <a:gd name="connsiteY15" fmla="*/ 4925233 h 5000403"/>
              <a:gd name="connsiteX16" fmla="*/ 2181223 w 4928592"/>
              <a:gd name="connsiteY16" fmla="*/ 4553758 h 5000403"/>
              <a:gd name="connsiteX17" fmla="*/ 1800223 w 4928592"/>
              <a:gd name="connsiteY17" fmla="*/ 4372783 h 5000403"/>
              <a:gd name="connsiteX18" fmla="*/ 1847848 w 4928592"/>
              <a:gd name="connsiteY18" fmla="*/ 3829858 h 5000403"/>
              <a:gd name="connsiteX19" fmla="*/ 1619248 w 4928592"/>
              <a:gd name="connsiteY19" fmla="*/ 3715558 h 5000403"/>
              <a:gd name="connsiteX20" fmla="*/ 1057273 w 4928592"/>
              <a:gd name="connsiteY20" fmla="*/ 3353608 h 5000403"/>
              <a:gd name="connsiteX21" fmla="*/ 314325 w 4928592"/>
              <a:gd name="connsiteY21" fmla="*/ 3191680 h 5000403"/>
              <a:gd name="connsiteX22" fmla="*/ 0 w 4928592"/>
              <a:gd name="connsiteY22" fmla="*/ 1172380 h 5000403"/>
              <a:gd name="connsiteX0" fmla="*/ 0 w 4928592"/>
              <a:gd name="connsiteY0" fmla="*/ 1172380 h 5000403"/>
              <a:gd name="connsiteX1" fmla="*/ 304800 w 4928592"/>
              <a:gd name="connsiteY1" fmla="*/ 667555 h 5000403"/>
              <a:gd name="connsiteX2" fmla="*/ 828674 w 4928592"/>
              <a:gd name="connsiteY2" fmla="*/ 400856 h 5000403"/>
              <a:gd name="connsiteX3" fmla="*/ 1304924 w 4928592"/>
              <a:gd name="connsiteY3" fmla="*/ 477056 h 5000403"/>
              <a:gd name="connsiteX4" fmla="*/ 2181224 w 4928592"/>
              <a:gd name="connsiteY4" fmla="*/ 124632 h 5000403"/>
              <a:gd name="connsiteX5" fmla="*/ 2666999 w 4928592"/>
              <a:gd name="connsiteY5" fmla="*/ 305607 h 5000403"/>
              <a:gd name="connsiteX6" fmla="*/ 3333749 w 4928592"/>
              <a:gd name="connsiteY6" fmla="*/ 807 h 5000403"/>
              <a:gd name="connsiteX7" fmla="*/ 4019550 w 4928592"/>
              <a:gd name="connsiteY7" fmla="*/ 629455 h 5000403"/>
              <a:gd name="connsiteX8" fmla="*/ 4619624 w 4928592"/>
              <a:gd name="connsiteY8" fmla="*/ 705658 h 5000403"/>
              <a:gd name="connsiteX9" fmla="*/ 4895848 w 4928592"/>
              <a:gd name="connsiteY9" fmla="*/ 886633 h 5000403"/>
              <a:gd name="connsiteX10" fmla="*/ 4876799 w 4928592"/>
              <a:gd name="connsiteY10" fmla="*/ 1572433 h 5000403"/>
              <a:gd name="connsiteX11" fmla="*/ 4686298 w 4928592"/>
              <a:gd name="connsiteY11" fmla="*/ 2563033 h 5000403"/>
              <a:gd name="connsiteX12" fmla="*/ 4419598 w 4928592"/>
              <a:gd name="connsiteY12" fmla="*/ 3458383 h 5000403"/>
              <a:gd name="connsiteX13" fmla="*/ 3905250 w 4928592"/>
              <a:gd name="connsiteY13" fmla="*/ 3991780 h 5000403"/>
              <a:gd name="connsiteX14" fmla="*/ 3771898 w 4928592"/>
              <a:gd name="connsiteY14" fmla="*/ 4553758 h 5000403"/>
              <a:gd name="connsiteX15" fmla="*/ 2971798 w 4928592"/>
              <a:gd name="connsiteY15" fmla="*/ 4925233 h 5000403"/>
              <a:gd name="connsiteX16" fmla="*/ 2181223 w 4928592"/>
              <a:gd name="connsiteY16" fmla="*/ 4553758 h 5000403"/>
              <a:gd name="connsiteX17" fmla="*/ 1800223 w 4928592"/>
              <a:gd name="connsiteY17" fmla="*/ 4372783 h 5000403"/>
              <a:gd name="connsiteX18" fmla="*/ 1847848 w 4928592"/>
              <a:gd name="connsiteY18" fmla="*/ 3829858 h 5000403"/>
              <a:gd name="connsiteX19" fmla="*/ 1619248 w 4928592"/>
              <a:gd name="connsiteY19" fmla="*/ 3715558 h 5000403"/>
              <a:gd name="connsiteX20" fmla="*/ 1057273 w 4928592"/>
              <a:gd name="connsiteY20" fmla="*/ 3353608 h 5000403"/>
              <a:gd name="connsiteX21" fmla="*/ 314325 w 4928592"/>
              <a:gd name="connsiteY21" fmla="*/ 3191680 h 5000403"/>
              <a:gd name="connsiteX22" fmla="*/ 0 w 4928592"/>
              <a:gd name="connsiteY22" fmla="*/ 1172380 h 5000403"/>
              <a:gd name="connsiteX0" fmla="*/ 0 w 4928592"/>
              <a:gd name="connsiteY0" fmla="*/ 1172380 h 5000403"/>
              <a:gd name="connsiteX1" fmla="*/ 304800 w 4928592"/>
              <a:gd name="connsiteY1" fmla="*/ 667555 h 5000403"/>
              <a:gd name="connsiteX2" fmla="*/ 828674 w 4928592"/>
              <a:gd name="connsiteY2" fmla="*/ 400856 h 5000403"/>
              <a:gd name="connsiteX3" fmla="*/ 1304924 w 4928592"/>
              <a:gd name="connsiteY3" fmla="*/ 477056 h 5000403"/>
              <a:gd name="connsiteX4" fmla="*/ 2181224 w 4928592"/>
              <a:gd name="connsiteY4" fmla="*/ 124632 h 5000403"/>
              <a:gd name="connsiteX5" fmla="*/ 2666999 w 4928592"/>
              <a:gd name="connsiteY5" fmla="*/ 305607 h 5000403"/>
              <a:gd name="connsiteX6" fmla="*/ 3333749 w 4928592"/>
              <a:gd name="connsiteY6" fmla="*/ 807 h 5000403"/>
              <a:gd name="connsiteX7" fmla="*/ 4019550 w 4928592"/>
              <a:gd name="connsiteY7" fmla="*/ 629455 h 5000403"/>
              <a:gd name="connsiteX8" fmla="*/ 4619624 w 4928592"/>
              <a:gd name="connsiteY8" fmla="*/ 705658 h 5000403"/>
              <a:gd name="connsiteX9" fmla="*/ 4895848 w 4928592"/>
              <a:gd name="connsiteY9" fmla="*/ 886633 h 5000403"/>
              <a:gd name="connsiteX10" fmla="*/ 4876799 w 4928592"/>
              <a:gd name="connsiteY10" fmla="*/ 1572433 h 5000403"/>
              <a:gd name="connsiteX11" fmla="*/ 4686298 w 4928592"/>
              <a:gd name="connsiteY11" fmla="*/ 2563033 h 5000403"/>
              <a:gd name="connsiteX12" fmla="*/ 4419598 w 4928592"/>
              <a:gd name="connsiteY12" fmla="*/ 3458383 h 5000403"/>
              <a:gd name="connsiteX13" fmla="*/ 3905250 w 4928592"/>
              <a:gd name="connsiteY13" fmla="*/ 3991780 h 5000403"/>
              <a:gd name="connsiteX14" fmla="*/ 3771898 w 4928592"/>
              <a:gd name="connsiteY14" fmla="*/ 4553758 h 5000403"/>
              <a:gd name="connsiteX15" fmla="*/ 2971798 w 4928592"/>
              <a:gd name="connsiteY15" fmla="*/ 4925233 h 5000403"/>
              <a:gd name="connsiteX16" fmla="*/ 2181223 w 4928592"/>
              <a:gd name="connsiteY16" fmla="*/ 4553758 h 5000403"/>
              <a:gd name="connsiteX17" fmla="*/ 1800223 w 4928592"/>
              <a:gd name="connsiteY17" fmla="*/ 4372783 h 5000403"/>
              <a:gd name="connsiteX18" fmla="*/ 1847848 w 4928592"/>
              <a:gd name="connsiteY18" fmla="*/ 3829858 h 5000403"/>
              <a:gd name="connsiteX19" fmla="*/ 1619248 w 4928592"/>
              <a:gd name="connsiteY19" fmla="*/ 3715558 h 5000403"/>
              <a:gd name="connsiteX20" fmla="*/ 1057273 w 4928592"/>
              <a:gd name="connsiteY20" fmla="*/ 3353608 h 5000403"/>
              <a:gd name="connsiteX21" fmla="*/ 314325 w 4928592"/>
              <a:gd name="connsiteY21" fmla="*/ 3191680 h 5000403"/>
              <a:gd name="connsiteX22" fmla="*/ 0 w 4928592"/>
              <a:gd name="connsiteY22" fmla="*/ 1172380 h 5000403"/>
              <a:gd name="connsiteX0" fmla="*/ 0 w 4928592"/>
              <a:gd name="connsiteY0" fmla="*/ 1172380 h 5000403"/>
              <a:gd name="connsiteX1" fmla="*/ 304800 w 4928592"/>
              <a:gd name="connsiteY1" fmla="*/ 667555 h 5000403"/>
              <a:gd name="connsiteX2" fmla="*/ 828674 w 4928592"/>
              <a:gd name="connsiteY2" fmla="*/ 400856 h 5000403"/>
              <a:gd name="connsiteX3" fmla="*/ 1304924 w 4928592"/>
              <a:gd name="connsiteY3" fmla="*/ 477056 h 5000403"/>
              <a:gd name="connsiteX4" fmla="*/ 2181224 w 4928592"/>
              <a:gd name="connsiteY4" fmla="*/ 124632 h 5000403"/>
              <a:gd name="connsiteX5" fmla="*/ 2666999 w 4928592"/>
              <a:gd name="connsiteY5" fmla="*/ 305607 h 5000403"/>
              <a:gd name="connsiteX6" fmla="*/ 3333749 w 4928592"/>
              <a:gd name="connsiteY6" fmla="*/ 807 h 5000403"/>
              <a:gd name="connsiteX7" fmla="*/ 4019550 w 4928592"/>
              <a:gd name="connsiteY7" fmla="*/ 629455 h 5000403"/>
              <a:gd name="connsiteX8" fmla="*/ 4619624 w 4928592"/>
              <a:gd name="connsiteY8" fmla="*/ 705658 h 5000403"/>
              <a:gd name="connsiteX9" fmla="*/ 4895848 w 4928592"/>
              <a:gd name="connsiteY9" fmla="*/ 886633 h 5000403"/>
              <a:gd name="connsiteX10" fmla="*/ 4876799 w 4928592"/>
              <a:gd name="connsiteY10" fmla="*/ 1572433 h 5000403"/>
              <a:gd name="connsiteX11" fmla="*/ 4686298 w 4928592"/>
              <a:gd name="connsiteY11" fmla="*/ 2563033 h 5000403"/>
              <a:gd name="connsiteX12" fmla="*/ 4419598 w 4928592"/>
              <a:gd name="connsiteY12" fmla="*/ 3458383 h 5000403"/>
              <a:gd name="connsiteX13" fmla="*/ 3905250 w 4928592"/>
              <a:gd name="connsiteY13" fmla="*/ 3991780 h 5000403"/>
              <a:gd name="connsiteX14" fmla="*/ 3771898 w 4928592"/>
              <a:gd name="connsiteY14" fmla="*/ 4553758 h 5000403"/>
              <a:gd name="connsiteX15" fmla="*/ 2971798 w 4928592"/>
              <a:gd name="connsiteY15" fmla="*/ 4925233 h 5000403"/>
              <a:gd name="connsiteX16" fmla="*/ 2181223 w 4928592"/>
              <a:gd name="connsiteY16" fmla="*/ 4553758 h 5000403"/>
              <a:gd name="connsiteX17" fmla="*/ 1800223 w 4928592"/>
              <a:gd name="connsiteY17" fmla="*/ 4372783 h 5000403"/>
              <a:gd name="connsiteX18" fmla="*/ 1847848 w 4928592"/>
              <a:gd name="connsiteY18" fmla="*/ 3829858 h 5000403"/>
              <a:gd name="connsiteX19" fmla="*/ 1619248 w 4928592"/>
              <a:gd name="connsiteY19" fmla="*/ 3715558 h 5000403"/>
              <a:gd name="connsiteX20" fmla="*/ 1057273 w 4928592"/>
              <a:gd name="connsiteY20" fmla="*/ 3353608 h 5000403"/>
              <a:gd name="connsiteX21" fmla="*/ 314325 w 4928592"/>
              <a:gd name="connsiteY21" fmla="*/ 3191680 h 5000403"/>
              <a:gd name="connsiteX22" fmla="*/ 0 w 4928592"/>
              <a:gd name="connsiteY22" fmla="*/ 1172380 h 5000403"/>
              <a:gd name="connsiteX0" fmla="*/ 0 w 4928592"/>
              <a:gd name="connsiteY0" fmla="*/ 1172380 h 5000403"/>
              <a:gd name="connsiteX1" fmla="*/ 304800 w 4928592"/>
              <a:gd name="connsiteY1" fmla="*/ 667555 h 5000403"/>
              <a:gd name="connsiteX2" fmla="*/ 828674 w 4928592"/>
              <a:gd name="connsiteY2" fmla="*/ 400856 h 5000403"/>
              <a:gd name="connsiteX3" fmla="*/ 1304924 w 4928592"/>
              <a:gd name="connsiteY3" fmla="*/ 477056 h 5000403"/>
              <a:gd name="connsiteX4" fmla="*/ 2181224 w 4928592"/>
              <a:gd name="connsiteY4" fmla="*/ 124632 h 5000403"/>
              <a:gd name="connsiteX5" fmla="*/ 2666999 w 4928592"/>
              <a:gd name="connsiteY5" fmla="*/ 305607 h 5000403"/>
              <a:gd name="connsiteX6" fmla="*/ 3333749 w 4928592"/>
              <a:gd name="connsiteY6" fmla="*/ 807 h 5000403"/>
              <a:gd name="connsiteX7" fmla="*/ 4019550 w 4928592"/>
              <a:gd name="connsiteY7" fmla="*/ 629455 h 5000403"/>
              <a:gd name="connsiteX8" fmla="*/ 4619624 w 4928592"/>
              <a:gd name="connsiteY8" fmla="*/ 705658 h 5000403"/>
              <a:gd name="connsiteX9" fmla="*/ 4895848 w 4928592"/>
              <a:gd name="connsiteY9" fmla="*/ 886633 h 5000403"/>
              <a:gd name="connsiteX10" fmla="*/ 4876799 w 4928592"/>
              <a:gd name="connsiteY10" fmla="*/ 1572433 h 5000403"/>
              <a:gd name="connsiteX11" fmla="*/ 4686298 w 4928592"/>
              <a:gd name="connsiteY11" fmla="*/ 2563033 h 5000403"/>
              <a:gd name="connsiteX12" fmla="*/ 4419598 w 4928592"/>
              <a:gd name="connsiteY12" fmla="*/ 3458383 h 5000403"/>
              <a:gd name="connsiteX13" fmla="*/ 3905250 w 4928592"/>
              <a:gd name="connsiteY13" fmla="*/ 3991780 h 5000403"/>
              <a:gd name="connsiteX14" fmla="*/ 3771898 w 4928592"/>
              <a:gd name="connsiteY14" fmla="*/ 4553758 h 5000403"/>
              <a:gd name="connsiteX15" fmla="*/ 2971798 w 4928592"/>
              <a:gd name="connsiteY15" fmla="*/ 4925233 h 5000403"/>
              <a:gd name="connsiteX16" fmla="*/ 2181223 w 4928592"/>
              <a:gd name="connsiteY16" fmla="*/ 4553758 h 5000403"/>
              <a:gd name="connsiteX17" fmla="*/ 1800223 w 4928592"/>
              <a:gd name="connsiteY17" fmla="*/ 4372783 h 5000403"/>
              <a:gd name="connsiteX18" fmla="*/ 1847848 w 4928592"/>
              <a:gd name="connsiteY18" fmla="*/ 3829858 h 5000403"/>
              <a:gd name="connsiteX19" fmla="*/ 1619248 w 4928592"/>
              <a:gd name="connsiteY19" fmla="*/ 3715558 h 5000403"/>
              <a:gd name="connsiteX20" fmla="*/ 1057273 w 4928592"/>
              <a:gd name="connsiteY20" fmla="*/ 3353608 h 5000403"/>
              <a:gd name="connsiteX21" fmla="*/ 314325 w 4928592"/>
              <a:gd name="connsiteY21" fmla="*/ 3191680 h 5000403"/>
              <a:gd name="connsiteX22" fmla="*/ 0 w 4928592"/>
              <a:gd name="connsiteY22" fmla="*/ 1172380 h 5000403"/>
              <a:gd name="connsiteX0" fmla="*/ 0 w 4928592"/>
              <a:gd name="connsiteY0" fmla="*/ 1172380 h 5000403"/>
              <a:gd name="connsiteX1" fmla="*/ 304800 w 4928592"/>
              <a:gd name="connsiteY1" fmla="*/ 667555 h 5000403"/>
              <a:gd name="connsiteX2" fmla="*/ 828674 w 4928592"/>
              <a:gd name="connsiteY2" fmla="*/ 400856 h 5000403"/>
              <a:gd name="connsiteX3" fmla="*/ 1304924 w 4928592"/>
              <a:gd name="connsiteY3" fmla="*/ 477056 h 5000403"/>
              <a:gd name="connsiteX4" fmla="*/ 2181224 w 4928592"/>
              <a:gd name="connsiteY4" fmla="*/ 124632 h 5000403"/>
              <a:gd name="connsiteX5" fmla="*/ 2666999 w 4928592"/>
              <a:gd name="connsiteY5" fmla="*/ 305607 h 5000403"/>
              <a:gd name="connsiteX6" fmla="*/ 3333749 w 4928592"/>
              <a:gd name="connsiteY6" fmla="*/ 807 h 5000403"/>
              <a:gd name="connsiteX7" fmla="*/ 4019550 w 4928592"/>
              <a:gd name="connsiteY7" fmla="*/ 629455 h 5000403"/>
              <a:gd name="connsiteX8" fmla="*/ 4619624 w 4928592"/>
              <a:gd name="connsiteY8" fmla="*/ 705658 h 5000403"/>
              <a:gd name="connsiteX9" fmla="*/ 4895848 w 4928592"/>
              <a:gd name="connsiteY9" fmla="*/ 886633 h 5000403"/>
              <a:gd name="connsiteX10" fmla="*/ 4876799 w 4928592"/>
              <a:gd name="connsiteY10" fmla="*/ 1572433 h 5000403"/>
              <a:gd name="connsiteX11" fmla="*/ 4686298 w 4928592"/>
              <a:gd name="connsiteY11" fmla="*/ 2563033 h 5000403"/>
              <a:gd name="connsiteX12" fmla="*/ 4419598 w 4928592"/>
              <a:gd name="connsiteY12" fmla="*/ 3458383 h 5000403"/>
              <a:gd name="connsiteX13" fmla="*/ 3905250 w 4928592"/>
              <a:gd name="connsiteY13" fmla="*/ 3991780 h 5000403"/>
              <a:gd name="connsiteX14" fmla="*/ 3771898 w 4928592"/>
              <a:gd name="connsiteY14" fmla="*/ 4553758 h 5000403"/>
              <a:gd name="connsiteX15" fmla="*/ 2971798 w 4928592"/>
              <a:gd name="connsiteY15" fmla="*/ 4925233 h 5000403"/>
              <a:gd name="connsiteX16" fmla="*/ 2181223 w 4928592"/>
              <a:gd name="connsiteY16" fmla="*/ 4553758 h 5000403"/>
              <a:gd name="connsiteX17" fmla="*/ 1800223 w 4928592"/>
              <a:gd name="connsiteY17" fmla="*/ 4372783 h 5000403"/>
              <a:gd name="connsiteX18" fmla="*/ 1847848 w 4928592"/>
              <a:gd name="connsiteY18" fmla="*/ 3829858 h 5000403"/>
              <a:gd name="connsiteX19" fmla="*/ 1619248 w 4928592"/>
              <a:gd name="connsiteY19" fmla="*/ 3715558 h 5000403"/>
              <a:gd name="connsiteX20" fmla="*/ 1057273 w 4928592"/>
              <a:gd name="connsiteY20" fmla="*/ 3353608 h 5000403"/>
              <a:gd name="connsiteX21" fmla="*/ 371475 w 4928592"/>
              <a:gd name="connsiteY21" fmla="*/ 3191680 h 5000403"/>
              <a:gd name="connsiteX22" fmla="*/ 0 w 4928592"/>
              <a:gd name="connsiteY22" fmla="*/ 1172380 h 5000403"/>
              <a:gd name="connsiteX0" fmla="*/ 0 w 4928592"/>
              <a:gd name="connsiteY0" fmla="*/ 1172380 h 5000403"/>
              <a:gd name="connsiteX1" fmla="*/ 304800 w 4928592"/>
              <a:gd name="connsiteY1" fmla="*/ 667555 h 5000403"/>
              <a:gd name="connsiteX2" fmla="*/ 828674 w 4928592"/>
              <a:gd name="connsiteY2" fmla="*/ 400856 h 5000403"/>
              <a:gd name="connsiteX3" fmla="*/ 1304924 w 4928592"/>
              <a:gd name="connsiteY3" fmla="*/ 477056 h 5000403"/>
              <a:gd name="connsiteX4" fmla="*/ 2181224 w 4928592"/>
              <a:gd name="connsiteY4" fmla="*/ 124632 h 5000403"/>
              <a:gd name="connsiteX5" fmla="*/ 2666999 w 4928592"/>
              <a:gd name="connsiteY5" fmla="*/ 305607 h 5000403"/>
              <a:gd name="connsiteX6" fmla="*/ 3333749 w 4928592"/>
              <a:gd name="connsiteY6" fmla="*/ 807 h 5000403"/>
              <a:gd name="connsiteX7" fmla="*/ 4019550 w 4928592"/>
              <a:gd name="connsiteY7" fmla="*/ 629455 h 5000403"/>
              <a:gd name="connsiteX8" fmla="*/ 4619624 w 4928592"/>
              <a:gd name="connsiteY8" fmla="*/ 705658 h 5000403"/>
              <a:gd name="connsiteX9" fmla="*/ 4895848 w 4928592"/>
              <a:gd name="connsiteY9" fmla="*/ 886633 h 5000403"/>
              <a:gd name="connsiteX10" fmla="*/ 4876799 w 4928592"/>
              <a:gd name="connsiteY10" fmla="*/ 1572433 h 5000403"/>
              <a:gd name="connsiteX11" fmla="*/ 4686298 w 4928592"/>
              <a:gd name="connsiteY11" fmla="*/ 2563033 h 5000403"/>
              <a:gd name="connsiteX12" fmla="*/ 4419598 w 4928592"/>
              <a:gd name="connsiteY12" fmla="*/ 3458383 h 5000403"/>
              <a:gd name="connsiteX13" fmla="*/ 3905250 w 4928592"/>
              <a:gd name="connsiteY13" fmla="*/ 3991780 h 5000403"/>
              <a:gd name="connsiteX14" fmla="*/ 3771898 w 4928592"/>
              <a:gd name="connsiteY14" fmla="*/ 4553758 h 5000403"/>
              <a:gd name="connsiteX15" fmla="*/ 2971798 w 4928592"/>
              <a:gd name="connsiteY15" fmla="*/ 4925233 h 5000403"/>
              <a:gd name="connsiteX16" fmla="*/ 2181223 w 4928592"/>
              <a:gd name="connsiteY16" fmla="*/ 4553758 h 5000403"/>
              <a:gd name="connsiteX17" fmla="*/ 1800223 w 4928592"/>
              <a:gd name="connsiteY17" fmla="*/ 4372783 h 5000403"/>
              <a:gd name="connsiteX18" fmla="*/ 1847848 w 4928592"/>
              <a:gd name="connsiteY18" fmla="*/ 3829858 h 5000403"/>
              <a:gd name="connsiteX19" fmla="*/ 1619248 w 4928592"/>
              <a:gd name="connsiteY19" fmla="*/ 3715558 h 5000403"/>
              <a:gd name="connsiteX20" fmla="*/ 1057273 w 4928592"/>
              <a:gd name="connsiteY20" fmla="*/ 3353608 h 5000403"/>
              <a:gd name="connsiteX21" fmla="*/ 371475 w 4928592"/>
              <a:gd name="connsiteY21" fmla="*/ 3191680 h 5000403"/>
              <a:gd name="connsiteX22" fmla="*/ 0 w 4928592"/>
              <a:gd name="connsiteY22" fmla="*/ 1172380 h 5000403"/>
              <a:gd name="connsiteX0" fmla="*/ 4117 w 4932709"/>
              <a:gd name="connsiteY0" fmla="*/ 1172380 h 5000403"/>
              <a:gd name="connsiteX1" fmla="*/ 308917 w 4932709"/>
              <a:gd name="connsiteY1" fmla="*/ 667555 h 5000403"/>
              <a:gd name="connsiteX2" fmla="*/ 832791 w 4932709"/>
              <a:gd name="connsiteY2" fmla="*/ 400856 h 5000403"/>
              <a:gd name="connsiteX3" fmla="*/ 1309041 w 4932709"/>
              <a:gd name="connsiteY3" fmla="*/ 477056 h 5000403"/>
              <a:gd name="connsiteX4" fmla="*/ 2185341 w 4932709"/>
              <a:gd name="connsiteY4" fmla="*/ 124632 h 5000403"/>
              <a:gd name="connsiteX5" fmla="*/ 2671116 w 4932709"/>
              <a:gd name="connsiteY5" fmla="*/ 305607 h 5000403"/>
              <a:gd name="connsiteX6" fmla="*/ 3337866 w 4932709"/>
              <a:gd name="connsiteY6" fmla="*/ 807 h 5000403"/>
              <a:gd name="connsiteX7" fmla="*/ 4023667 w 4932709"/>
              <a:gd name="connsiteY7" fmla="*/ 629455 h 5000403"/>
              <a:gd name="connsiteX8" fmla="*/ 4623741 w 4932709"/>
              <a:gd name="connsiteY8" fmla="*/ 705658 h 5000403"/>
              <a:gd name="connsiteX9" fmla="*/ 4899965 w 4932709"/>
              <a:gd name="connsiteY9" fmla="*/ 886633 h 5000403"/>
              <a:gd name="connsiteX10" fmla="*/ 4880916 w 4932709"/>
              <a:gd name="connsiteY10" fmla="*/ 1572433 h 5000403"/>
              <a:gd name="connsiteX11" fmla="*/ 4690415 w 4932709"/>
              <a:gd name="connsiteY11" fmla="*/ 2563033 h 5000403"/>
              <a:gd name="connsiteX12" fmla="*/ 4423715 w 4932709"/>
              <a:gd name="connsiteY12" fmla="*/ 3458383 h 5000403"/>
              <a:gd name="connsiteX13" fmla="*/ 3909367 w 4932709"/>
              <a:gd name="connsiteY13" fmla="*/ 3991780 h 5000403"/>
              <a:gd name="connsiteX14" fmla="*/ 3776015 w 4932709"/>
              <a:gd name="connsiteY14" fmla="*/ 4553758 h 5000403"/>
              <a:gd name="connsiteX15" fmla="*/ 2975915 w 4932709"/>
              <a:gd name="connsiteY15" fmla="*/ 4925233 h 5000403"/>
              <a:gd name="connsiteX16" fmla="*/ 2185340 w 4932709"/>
              <a:gd name="connsiteY16" fmla="*/ 4553758 h 5000403"/>
              <a:gd name="connsiteX17" fmla="*/ 1804340 w 4932709"/>
              <a:gd name="connsiteY17" fmla="*/ 4372783 h 5000403"/>
              <a:gd name="connsiteX18" fmla="*/ 1851965 w 4932709"/>
              <a:gd name="connsiteY18" fmla="*/ 3829858 h 5000403"/>
              <a:gd name="connsiteX19" fmla="*/ 1623365 w 4932709"/>
              <a:gd name="connsiteY19" fmla="*/ 3715558 h 5000403"/>
              <a:gd name="connsiteX20" fmla="*/ 1061390 w 4932709"/>
              <a:gd name="connsiteY20" fmla="*/ 3353608 h 5000403"/>
              <a:gd name="connsiteX21" fmla="*/ 375592 w 4932709"/>
              <a:gd name="connsiteY21" fmla="*/ 3191680 h 5000403"/>
              <a:gd name="connsiteX22" fmla="*/ 194615 w 4932709"/>
              <a:gd name="connsiteY22" fmla="*/ 1982008 h 5000403"/>
              <a:gd name="connsiteX23" fmla="*/ 4117 w 4932709"/>
              <a:gd name="connsiteY23" fmla="*/ 1172380 h 5000403"/>
              <a:gd name="connsiteX0" fmla="*/ 4117 w 4932709"/>
              <a:gd name="connsiteY0" fmla="*/ 1172380 h 5000403"/>
              <a:gd name="connsiteX1" fmla="*/ 308917 w 4932709"/>
              <a:gd name="connsiteY1" fmla="*/ 667555 h 5000403"/>
              <a:gd name="connsiteX2" fmla="*/ 832791 w 4932709"/>
              <a:gd name="connsiteY2" fmla="*/ 400856 h 5000403"/>
              <a:gd name="connsiteX3" fmla="*/ 1309041 w 4932709"/>
              <a:gd name="connsiteY3" fmla="*/ 477056 h 5000403"/>
              <a:gd name="connsiteX4" fmla="*/ 2185341 w 4932709"/>
              <a:gd name="connsiteY4" fmla="*/ 124632 h 5000403"/>
              <a:gd name="connsiteX5" fmla="*/ 2671116 w 4932709"/>
              <a:gd name="connsiteY5" fmla="*/ 305607 h 5000403"/>
              <a:gd name="connsiteX6" fmla="*/ 3337866 w 4932709"/>
              <a:gd name="connsiteY6" fmla="*/ 807 h 5000403"/>
              <a:gd name="connsiteX7" fmla="*/ 4023667 w 4932709"/>
              <a:gd name="connsiteY7" fmla="*/ 629455 h 5000403"/>
              <a:gd name="connsiteX8" fmla="*/ 4623741 w 4932709"/>
              <a:gd name="connsiteY8" fmla="*/ 705658 h 5000403"/>
              <a:gd name="connsiteX9" fmla="*/ 4899965 w 4932709"/>
              <a:gd name="connsiteY9" fmla="*/ 886633 h 5000403"/>
              <a:gd name="connsiteX10" fmla="*/ 4880916 w 4932709"/>
              <a:gd name="connsiteY10" fmla="*/ 1572433 h 5000403"/>
              <a:gd name="connsiteX11" fmla="*/ 4690415 w 4932709"/>
              <a:gd name="connsiteY11" fmla="*/ 2563033 h 5000403"/>
              <a:gd name="connsiteX12" fmla="*/ 4423715 w 4932709"/>
              <a:gd name="connsiteY12" fmla="*/ 3458383 h 5000403"/>
              <a:gd name="connsiteX13" fmla="*/ 3909367 w 4932709"/>
              <a:gd name="connsiteY13" fmla="*/ 3991780 h 5000403"/>
              <a:gd name="connsiteX14" fmla="*/ 3776015 w 4932709"/>
              <a:gd name="connsiteY14" fmla="*/ 4553758 h 5000403"/>
              <a:gd name="connsiteX15" fmla="*/ 2975915 w 4932709"/>
              <a:gd name="connsiteY15" fmla="*/ 4925233 h 5000403"/>
              <a:gd name="connsiteX16" fmla="*/ 2185340 w 4932709"/>
              <a:gd name="connsiteY16" fmla="*/ 4553758 h 5000403"/>
              <a:gd name="connsiteX17" fmla="*/ 1804340 w 4932709"/>
              <a:gd name="connsiteY17" fmla="*/ 4372783 h 5000403"/>
              <a:gd name="connsiteX18" fmla="*/ 1851965 w 4932709"/>
              <a:gd name="connsiteY18" fmla="*/ 3829858 h 5000403"/>
              <a:gd name="connsiteX19" fmla="*/ 1623365 w 4932709"/>
              <a:gd name="connsiteY19" fmla="*/ 3715558 h 5000403"/>
              <a:gd name="connsiteX20" fmla="*/ 1061390 w 4932709"/>
              <a:gd name="connsiteY20" fmla="*/ 3353608 h 5000403"/>
              <a:gd name="connsiteX21" fmla="*/ 375592 w 4932709"/>
              <a:gd name="connsiteY21" fmla="*/ 3191680 h 5000403"/>
              <a:gd name="connsiteX22" fmla="*/ 194615 w 4932709"/>
              <a:gd name="connsiteY22" fmla="*/ 1982008 h 5000403"/>
              <a:gd name="connsiteX23" fmla="*/ 4117 w 4932709"/>
              <a:gd name="connsiteY23" fmla="*/ 1172380 h 5000403"/>
              <a:gd name="connsiteX0" fmla="*/ 8364 w 4936956"/>
              <a:gd name="connsiteY0" fmla="*/ 1172380 h 5000403"/>
              <a:gd name="connsiteX1" fmla="*/ 313164 w 4936956"/>
              <a:gd name="connsiteY1" fmla="*/ 667555 h 5000403"/>
              <a:gd name="connsiteX2" fmla="*/ 837038 w 4936956"/>
              <a:gd name="connsiteY2" fmla="*/ 400856 h 5000403"/>
              <a:gd name="connsiteX3" fmla="*/ 1313288 w 4936956"/>
              <a:gd name="connsiteY3" fmla="*/ 477056 h 5000403"/>
              <a:gd name="connsiteX4" fmla="*/ 2189588 w 4936956"/>
              <a:gd name="connsiteY4" fmla="*/ 124632 h 5000403"/>
              <a:gd name="connsiteX5" fmla="*/ 2675363 w 4936956"/>
              <a:gd name="connsiteY5" fmla="*/ 305607 h 5000403"/>
              <a:gd name="connsiteX6" fmla="*/ 3342113 w 4936956"/>
              <a:gd name="connsiteY6" fmla="*/ 807 h 5000403"/>
              <a:gd name="connsiteX7" fmla="*/ 4027914 w 4936956"/>
              <a:gd name="connsiteY7" fmla="*/ 629455 h 5000403"/>
              <a:gd name="connsiteX8" fmla="*/ 4627988 w 4936956"/>
              <a:gd name="connsiteY8" fmla="*/ 705658 h 5000403"/>
              <a:gd name="connsiteX9" fmla="*/ 4904212 w 4936956"/>
              <a:gd name="connsiteY9" fmla="*/ 886633 h 5000403"/>
              <a:gd name="connsiteX10" fmla="*/ 4885163 w 4936956"/>
              <a:gd name="connsiteY10" fmla="*/ 1572433 h 5000403"/>
              <a:gd name="connsiteX11" fmla="*/ 4694662 w 4936956"/>
              <a:gd name="connsiteY11" fmla="*/ 2563033 h 5000403"/>
              <a:gd name="connsiteX12" fmla="*/ 4427962 w 4936956"/>
              <a:gd name="connsiteY12" fmla="*/ 3458383 h 5000403"/>
              <a:gd name="connsiteX13" fmla="*/ 3913614 w 4936956"/>
              <a:gd name="connsiteY13" fmla="*/ 3991780 h 5000403"/>
              <a:gd name="connsiteX14" fmla="*/ 3780262 w 4936956"/>
              <a:gd name="connsiteY14" fmla="*/ 4553758 h 5000403"/>
              <a:gd name="connsiteX15" fmla="*/ 2980162 w 4936956"/>
              <a:gd name="connsiteY15" fmla="*/ 4925233 h 5000403"/>
              <a:gd name="connsiteX16" fmla="*/ 2189587 w 4936956"/>
              <a:gd name="connsiteY16" fmla="*/ 4553758 h 5000403"/>
              <a:gd name="connsiteX17" fmla="*/ 1808587 w 4936956"/>
              <a:gd name="connsiteY17" fmla="*/ 4372783 h 5000403"/>
              <a:gd name="connsiteX18" fmla="*/ 1856212 w 4936956"/>
              <a:gd name="connsiteY18" fmla="*/ 3829858 h 5000403"/>
              <a:gd name="connsiteX19" fmla="*/ 1627612 w 4936956"/>
              <a:gd name="connsiteY19" fmla="*/ 3715558 h 5000403"/>
              <a:gd name="connsiteX20" fmla="*/ 1065637 w 4936956"/>
              <a:gd name="connsiteY20" fmla="*/ 3353608 h 5000403"/>
              <a:gd name="connsiteX21" fmla="*/ 379839 w 4936956"/>
              <a:gd name="connsiteY21" fmla="*/ 3191680 h 5000403"/>
              <a:gd name="connsiteX22" fmla="*/ 198862 w 4936956"/>
              <a:gd name="connsiteY22" fmla="*/ 1982008 h 5000403"/>
              <a:gd name="connsiteX23" fmla="*/ 113138 w 4936956"/>
              <a:gd name="connsiteY23" fmla="*/ 1562908 h 5000403"/>
              <a:gd name="connsiteX24" fmla="*/ 8364 w 4936956"/>
              <a:gd name="connsiteY24" fmla="*/ 1172380 h 5000403"/>
              <a:gd name="connsiteX0" fmla="*/ 11062 w 4939654"/>
              <a:gd name="connsiteY0" fmla="*/ 1172380 h 5000403"/>
              <a:gd name="connsiteX1" fmla="*/ 315862 w 4939654"/>
              <a:gd name="connsiteY1" fmla="*/ 667555 h 5000403"/>
              <a:gd name="connsiteX2" fmla="*/ 839736 w 4939654"/>
              <a:gd name="connsiteY2" fmla="*/ 400856 h 5000403"/>
              <a:gd name="connsiteX3" fmla="*/ 1315986 w 4939654"/>
              <a:gd name="connsiteY3" fmla="*/ 477056 h 5000403"/>
              <a:gd name="connsiteX4" fmla="*/ 2192286 w 4939654"/>
              <a:gd name="connsiteY4" fmla="*/ 124632 h 5000403"/>
              <a:gd name="connsiteX5" fmla="*/ 2678061 w 4939654"/>
              <a:gd name="connsiteY5" fmla="*/ 305607 h 5000403"/>
              <a:gd name="connsiteX6" fmla="*/ 3344811 w 4939654"/>
              <a:gd name="connsiteY6" fmla="*/ 807 h 5000403"/>
              <a:gd name="connsiteX7" fmla="*/ 4030612 w 4939654"/>
              <a:gd name="connsiteY7" fmla="*/ 629455 h 5000403"/>
              <a:gd name="connsiteX8" fmla="*/ 4630686 w 4939654"/>
              <a:gd name="connsiteY8" fmla="*/ 705658 h 5000403"/>
              <a:gd name="connsiteX9" fmla="*/ 4906910 w 4939654"/>
              <a:gd name="connsiteY9" fmla="*/ 886633 h 5000403"/>
              <a:gd name="connsiteX10" fmla="*/ 4887861 w 4939654"/>
              <a:gd name="connsiteY10" fmla="*/ 1572433 h 5000403"/>
              <a:gd name="connsiteX11" fmla="*/ 4697360 w 4939654"/>
              <a:gd name="connsiteY11" fmla="*/ 2563033 h 5000403"/>
              <a:gd name="connsiteX12" fmla="*/ 4430660 w 4939654"/>
              <a:gd name="connsiteY12" fmla="*/ 3458383 h 5000403"/>
              <a:gd name="connsiteX13" fmla="*/ 3916312 w 4939654"/>
              <a:gd name="connsiteY13" fmla="*/ 3991780 h 5000403"/>
              <a:gd name="connsiteX14" fmla="*/ 3782960 w 4939654"/>
              <a:gd name="connsiteY14" fmla="*/ 4553758 h 5000403"/>
              <a:gd name="connsiteX15" fmla="*/ 2982860 w 4939654"/>
              <a:gd name="connsiteY15" fmla="*/ 4925233 h 5000403"/>
              <a:gd name="connsiteX16" fmla="*/ 2192285 w 4939654"/>
              <a:gd name="connsiteY16" fmla="*/ 4553758 h 5000403"/>
              <a:gd name="connsiteX17" fmla="*/ 1811285 w 4939654"/>
              <a:gd name="connsiteY17" fmla="*/ 4372783 h 5000403"/>
              <a:gd name="connsiteX18" fmla="*/ 1858910 w 4939654"/>
              <a:gd name="connsiteY18" fmla="*/ 3829858 h 5000403"/>
              <a:gd name="connsiteX19" fmla="*/ 1630310 w 4939654"/>
              <a:gd name="connsiteY19" fmla="*/ 3715558 h 5000403"/>
              <a:gd name="connsiteX20" fmla="*/ 1068335 w 4939654"/>
              <a:gd name="connsiteY20" fmla="*/ 3353608 h 5000403"/>
              <a:gd name="connsiteX21" fmla="*/ 382537 w 4939654"/>
              <a:gd name="connsiteY21" fmla="*/ 3191680 h 5000403"/>
              <a:gd name="connsiteX22" fmla="*/ 201560 w 4939654"/>
              <a:gd name="connsiteY22" fmla="*/ 1982008 h 5000403"/>
              <a:gd name="connsiteX23" fmla="*/ 115836 w 4939654"/>
              <a:gd name="connsiteY23" fmla="*/ 1562908 h 5000403"/>
              <a:gd name="connsiteX24" fmla="*/ 11062 w 4939654"/>
              <a:gd name="connsiteY24" fmla="*/ 1172380 h 5000403"/>
              <a:gd name="connsiteX0" fmla="*/ 4361 w 4932953"/>
              <a:gd name="connsiteY0" fmla="*/ 1172380 h 5000403"/>
              <a:gd name="connsiteX1" fmla="*/ 309161 w 4932953"/>
              <a:gd name="connsiteY1" fmla="*/ 667555 h 5000403"/>
              <a:gd name="connsiteX2" fmla="*/ 833035 w 4932953"/>
              <a:gd name="connsiteY2" fmla="*/ 400856 h 5000403"/>
              <a:gd name="connsiteX3" fmla="*/ 1309285 w 4932953"/>
              <a:gd name="connsiteY3" fmla="*/ 477056 h 5000403"/>
              <a:gd name="connsiteX4" fmla="*/ 2185585 w 4932953"/>
              <a:gd name="connsiteY4" fmla="*/ 124632 h 5000403"/>
              <a:gd name="connsiteX5" fmla="*/ 2671360 w 4932953"/>
              <a:gd name="connsiteY5" fmla="*/ 305607 h 5000403"/>
              <a:gd name="connsiteX6" fmla="*/ 3338110 w 4932953"/>
              <a:gd name="connsiteY6" fmla="*/ 807 h 5000403"/>
              <a:gd name="connsiteX7" fmla="*/ 4023911 w 4932953"/>
              <a:gd name="connsiteY7" fmla="*/ 629455 h 5000403"/>
              <a:gd name="connsiteX8" fmla="*/ 4623985 w 4932953"/>
              <a:gd name="connsiteY8" fmla="*/ 705658 h 5000403"/>
              <a:gd name="connsiteX9" fmla="*/ 4900209 w 4932953"/>
              <a:gd name="connsiteY9" fmla="*/ 886633 h 5000403"/>
              <a:gd name="connsiteX10" fmla="*/ 4881160 w 4932953"/>
              <a:gd name="connsiteY10" fmla="*/ 1572433 h 5000403"/>
              <a:gd name="connsiteX11" fmla="*/ 4690659 w 4932953"/>
              <a:gd name="connsiteY11" fmla="*/ 2563033 h 5000403"/>
              <a:gd name="connsiteX12" fmla="*/ 4423959 w 4932953"/>
              <a:gd name="connsiteY12" fmla="*/ 3458383 h 5000403"/>
              <a:gd name="connsiteX13" fmla="*/ 3909611 w 4932953"/>
              <a:gd name="connsiteY13" fmla="*/ 3991780 h 5000403"/>
              <a:gd name="connsiteX14" fmla="*/ 3776259 w 4932953"/>
              <a:gd name="connsiteY14" fmla="*/ 4553758 h 5000403"/>
              <a:gd name="connsiteX15" fmla="*/ 2976159 w 4932953"/>
              <a:gd name="connsiteY15" fmla="*/ 4925233 h 5000403"/>
              <a:gd name="connsiteX16" fmla="*/ 2185584 w 4932953"/>
              <a:gd name="connsiteY16" fmla="*/ 4553758 h 5000403"/>
              <a:gd name="connsiteX17" fmla="*/ 1804584 w 4932953"/>
              <a:gd name="connsiteY17" fmla="*/ 4372783 h 5000403"/>
              <a:gd name="connsiteX18" fmla="*/ 1852209 w 4932953"/>
              <a:gd name="connsiteY18" fmla="*/ 3829858 h 5000403"/>
              <a:gd name="connsiteX19" fmla="*/ 1623609 w 4932953"/>
              <a:gd name="connsiteY19" fmla="*/ 3715558 h 5000403"/>
              <a:gd name="connsiteX20" fmla="*/ 1061634 w 4932953"/>
              <a:gd name="connsiteY20" fmla="*/ 3353608 h 5000403"/>
              <a:gd name="connsiteX21" fmla="*/ 375836 w 4932953"/>
              <a:gd name="connsiteY21" fmla="*/ 3191680 h 5000403"/>
              <a:gd name="connsiteX22" fmla="*/ 194859 w 4932953"/>
              <a:gd name="connsiteY22" fmla="*/ 1982008 h 5000403"/>
              <a:gd name="connsiteX23" fmla="*/ 109135 w 4932953"/>
              <a:gd name="connsiteY23" fmla="*/ 1562908 h 5000403"/>
              <a:gd name="connsiteX24" fmla="*/ 4361 w 4932953"/>
              <a:gd name="connsiteY24" fmla="*/ 1172380 h 500040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</a:cxnLst>
            <a:rect l="l" t="t" r="r" b="b"/>
            <a:pathLst>
              <a:path w="4932953" h="5000403">
                <a:moveTo>
                  <a:pt x="4361" y="1172380"/>
                </a:moveTo>
                <a:cubicBezTo>
                  <a:pt x="163111" y="918380"/>
                  <a:pt x="188511" y="845355"/>
                  <a:pt x="309161" y="667555"/>
                </a:cubicBezTo>
                <a:cubicBezTo>
                  <a:pt x="480611" y="565955"/>
                  <a:pt x="594910" y="483406"/>
                  <a:pt x="833035" y="400856"/>
                </a:cubicBezTo>
                <a:cubicBezTo>
                  <a:pt x="1072747" y="404031"/>
                  <a:pt x="1034647" y="429431"/>
                  <a:pt x="1309285" y="477056"/>
                </a:cubicBezTo>
                <a:cubicBezTo>
                  <a:pt x="1518835" y="459594"/>
                  <a:pt x="1799822" y="184957"/>
                  <a:pt x="2185585" y="124632"/>
                </a:cubicBezTo>
                <a:cubicBezTo>
                  <a:pt x="2377673" y="97645"/>
                  <a:pt x="2422122" y="183370"/>
                  <a:pt x="2671360" y="305607"/>
                </a:cubicBezTo>
                <a:cubicBezTo>
                  <a:pt x="2820585" y="207182"/>
                  <a:pt x="3122210" y="-15068"/>
                  <a:pt x="3338110" y="807"/>
                </a:cubicBezTo>
                <a:cubicBezTo>
                  <a:pt x="3601635" y="16682"/>
                  <a:pt x="3815948" y="34143"/>
                  <a:pt x="4023911" y="629455"/>
                </a:cubicBezTo>
                <a:cubicBezTo>
                  <a:pt x="4181074" y="723118"/>
                  <a:pt x="4268385" y="607233"/>
                  <a:pt x="4623985" y="705658"/>
                </a:cubicBezTo>
                <a:cubicBezTo>
                  <a:pt x="4768447" y="777096"/>
                  <a:pt x="4795434" y="743758"/>
                  <a:pt x="4900209" y="886633"/>
                </a:cubicBezTo>
                <a:cubicBezTo>
                  <a:pt x="4938309" y="1124758"/>
                  <a:pt x="4955772" y="1097771"/>
                  <a:pt x="4881160" y="1572433"/>
                </a:cubicBezTo>
                <a:cubicBezTo>
                  <a:pt x="4849410" y="1850246"/>
                  <a:pt x="4754159" y="2155046"/>
                  <a:pt x="4690659" y="2563033"/>
                </a:cubicBezTo>
                <a:cubicBezTo>
                  <a:pt x="4628746" y="2877358"/>
                  <a:pt x="4550959" y="3215496"/>
                  <a:pt x="4423959" y="3458383"/>
                </a:cubicBezTo>
                <a:cubicBezTo>
                  <a:pt x="4296959" y="3701270"/>
                  <a:pt x="4085823" y="3923518"/>
                  <a:pt x="3909611" y="3991780"/>
                </a:cubicBezTo>
                <a:cubicBezTo>
                  <a:pt x="3823885" y="4150531"/>
                  <a:pt x="3938185" y="4480732"/>
                  <a:pt x="3776259" y="4553758"/>
                </a:cubicBezTo>
                <a:cubicBezTo>
                  <a:pt x="3661959" y="5058583"/>
                  <a:pt x="3357159" y="5058583"/>
                  <a:pt x="2976159" y="4925233"/>
                </a:cubicBezTo>
                <a:cubicBezTo>
                  <a:pt x="2717397" y="4847446"/>
                  <a:pt x="2666596" y="4785533"/>
                  <a:pt x="2185584" y="4553758"/>
                </a:cubicBezTo>
                <a:cubicBezTo>
                  <a:pt x="1990322" y="4456921"/>
                  <a:pt x="2115734" y="4523596"/>
                  <a:pt x="1804584" y="4372783"/>
                </a:cubicBezTo>
                <a:cubicBezTo>
                  <a:pt x="1675997" y="4252133"/>
                  <a:pt x="1758546" y="4006070"/>
                  <a:pt x="1852209" y="3829858"/>
                </a:cubicBezTo>
                <a:cubicBezTo>
                  <a:pt x="1822047" y="3720321"/>
                  <a:pt x="1777596" y="3737783"/>
                  <a:pt x="1623609" y="3715558"/>
                </a:cubicBezTo>
                <a:cubicBezTo>
                  <a:pt x="1344209" y="3647296"/>
                  <a:pt x="1202921" y="3526646"/>
                  <a:pt x="1061634" y="3353608"/>
                </a:cubicBezTo>
                <a:cubicBezTo>
                  <a:pt x="844147" y="3266295"/>
                  <a:pt x="710798" y="3504418"/>
                  <a:pt x="375836" y="3191680"/>
                </a:cubicBezTo>
                <a:cubicBezTo>
                  <a:pt x="218674" y="2966255"/>
                  <a:pt x="113897" y="2347133"/>
                  <a:pt x="194859" y="1982008"/>
                </a:cubicBezTo>
                <a:cubicBezTo>
                  <a:pt x="144059" y="1708959"/>
                  <a:pt x="140885" y="1697846"/>
                  <a:pt x="109135" y="1562908"/>
                </a:cubicBezTo>
                <a:cubicBezTo>
                  <a:pt x="39285" y="1466070"/>
                  <a:pt x="-16277" y="1339068"/>
                  <a:pt x="4361" y="1172380"/>
                </a:cubicBezTo>
                <a:close/>
              </a:path>
            </a:pathLst>
          </a:custGeom>
          <a:grpFill/>
          <a:ln w="57150"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zh-CN" altLang="en-US" sz="1100"/>
          </a:p>
        </xdr:txBody>
      </xdr:sp>
      <xdr:cxnSp macro="">
        <xdr:nvCxnSpPr>
          <xdr:cNvPr id="8" name="直接连接符 7"/>
          <xdr:cNvCxnSpPr/>
        </xdr:nvCxnSpPr>
        <xdr:spPr>
          <a:xfrm>
            <a:off x="12317186" y="6297385"/>
            <a:ext cx="137432" cy="247650"/>
          </a:xfrm>
          <a:prstGeom prst="line">
            <a:avLst/>
          </a:prstGeom>
          <a:grpFill/>
          <a:ln w="57150" cap="rnd">
            <a:solidFill>
              <a:schemeClr val="tx1">
                <a:lumMod val="75000"/>
                <a:lumOff val="25000"/>
              </a:schemeClr>
            </a:solidFill>
            <a:round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" name="直接连接符 49"/>
          <xdr:cNvCxnSpPr/>
        </xdr:nvCxnSpPr>
        <xdr:spPr>
          <a:xfrm flipH="1">
            <a:off x="12387943" y="6287860"/>
            <a:ext cx="38101" cy="152400"/>
          </a:xfrm>
          <a:prstGeom prst="line">
            <a:avLst/>
          </a:prstGeom>
          <a:grpFill/>
          <a:ln w="57150" cap="rnd">
            <a:solidFill>
              <a:schemeClr val="tx1">
                <a:lumMod val="75000"/>
                <a:lumOff val="25000"/>
              </a:schemeClr>
            </a:solidFill>
            <a:round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" name="直接连接符 53"/>
          <xdr:cNvCxnSpPr/>
        </xdr:nvCxnSpPr>
        <xdr:spPr>
          <a:xfrm flipH="1">
            <a:off x="12445093" y="6297385"/>
            <a:ext cx="38101" cy="152400"/>
          </a:xfrm>
          <a:prstGeom prst="line">
            <a:avLst/>
          </a:prstGeom>
          <a:grpFill/>
          <a:ln w="57150" cap="rnd">
            <a:solidFill>
              <a:schemeClr val="tx1">
                <a:lumMod val="75000"/>
                <a:lumOff val="25000"/>
              </a:schemeClr>
            </a:solidFill>
            <a:round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" name="直接连接符 54"/>
          <xdr:cNvCxnSpPr/>
        </xdr:nvCxnSpPr>
        <xdr:spPr>
          <a:xfrm>
            <a:off x="13716001" y="6116409"/>
            <a:ext cx="23131" cy="432000"/>
          </a:xfrm>
          <a:prstGeom prst="line">
            <a:avLst/>
          </a:prstGeom>
          <a:grpFill/>
          <a:ln w="57150" cap="rnd">
            <a:solidFill>
              <a:schemeClr val="tx1">
                <a:lumMod val="75000"/>
                <a:lumOff val="25000"/>
              </a:schemeClr>
            </a:solidFill>
            <a:round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" name="直接连接符 56"/>
          <xdr:cNvCxnSpPr/>
        </xdr:nvCxnSpPr>
        <xdr:spPr>
          <a:xfrm>
            <a:off x="13620751" y="6068784"/>
            <a:ext cx="127906" cy="314326"/>
          </a:xfrm>
          <a:prstGeom prst="line">
            <a:avLst/>
          </a:prstGeom>
          <a:grpFill/>
          <a:ln w="57150" cap="rnd">
            <a:solidFill>
              <a:schemeClr val="tx1">
                <a:lumMod val="75000"/>
                <a:lumOff val="25000"/>
              </a:schemeClr>
            </a:solidFill>
            <a:round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" name="直接连接符 58"/>
          <xdr:cNvCxnSpPr/>
        </xdr:nvCxnSpPr>
        <xdr:spPr>
          <a:xfrm flipH="1">
            <a:off x="13748657" y="6116410"/>
            <a:ext cx="28576" cy="361950"/>
          </a:xfrm>
          <a:prstGeom prst="line">
            <a:avLst/>
          </a:prstGeom>
          <a:grpFill/>
          <a:ln w="57150" cap="rnd">
            <a:solidFill>
              <a:schemeClr val="tx1">
                <a:lumMod val="75000"/>
                <a:lumOff val="25000"/>
              </a:schemeClr>
            </a:solidFill>
            <a:round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" name="直接连接符 61"/>
          <xdr:cNvCxnSpPr/>
        </xdr:nvCxnSpPr>
        <xdr:spPr>
          <a:xfrm flipH="1">
            <a:off x="13796282" y="6030685"/>
            <a:ext cx="95250" cy="133350"/>
          </a:xfrm>
          <a:prstGeom prst="line">
            <a:avLst/>
          </a:prstGeom>
          <a:grpFill/>
          <a:ln w="57150" cap="rnd">
            <a:solidFill>
              <a:schemeClr val="tx1">
                <a:lumMod val="75000"/>
                <a:lumOff val="25000"/>
              </a:schemeClr>
            </a:solidFill>
            <a:round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" name="直接连接符 63"/>
          <xdr:cNvCxnSpPr/>
        </xdr:nvCxnSpPr>
        <xdr:spPr>
          <a:xfrm flipH="1">
            <a:off x="14971939" y="6497409"/>
            <a:ext cx="156481" cy="190501"/>
          </a:xfrm>
          <a:prstGeom prst="line">
            <a:avLst/>
          </a:prstGeom>
          <a:grpFill/>
          <a:ln w="57150" cap="rnd">
            <a:solidFill>
              <a:schemeClr val="tx1">
                <a:lumMod val="75000"/>
                <a:lumOff val="25000"/>
              </a:schemeClr>
            </a:solidFill>
            <a:round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" name="直接连接符 66"/>
          <xdr:cNvCxnSpPr/>
        </xdr:nvCxnSpPr>
        <xdr:spPr>
          <a:xfrm flipH="1">
            <a:off x="15076715" y="6516460"/>
            <a:ext cx="99331" cy="66675"/>
          </a:xfrm>
          <a:prstGeom prst="line">
            <a:avLst/>
          </a:prstGeom>
          <a:grpFill/>
          <a:ln w="57150" cap="rnd">
            <a:solidFill>
              <a:schemeClr val="tx1">
                <a:lumMod val="75000"/>
                <a:lumOff val="25000"/>
              </a:schemeClr>
            </a:solidFill>
            <a:round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" name="直接连接符 70"/>
          <xdr:cNvCxnSpPr/>
        </xdr:nvCxnSpPr>
        <xdr:spPr>
          <a:xfrm flipH="1">
            <a:off x="15000514" y="6421210"/>
            <a:ext cx="66675" cy="219075"/>
          </a:xfrm>
          <a:prstGeom prst="line">
            <a:avLst/>
          </a:prstGeom>
          <a:grpFill/>
          <a:ln w="57150" cap="rnd">
            <a:solidFill>
              <a:schemeClr val="tx1">
                <a:lumMod val="75000"/>
                <a:lumOff val="25000"/>
              </a:schemeClr>
            </a:solidFill>
            <a:round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4" name="直接连接符 73"/>
          <xdr:cNvCxnSpPr/>
        </xdr:nvCxnSpPr>
        <xdr:spPr>
          <a:xfrm flipH="1">
            <a:off x="12155262" y="7576457"/>
            <a:ext cx="213631" cy="1560739"/>
          </a:xfrm>
          <a:prstGeom prst="line">
            <a:avLst/>
          </a:prstGeom>
          <a:grpFill/>
          <a:ln w="57150" cap="rnd">
            <a:solidFill>
              <a:schemeClr val="tx1">
                <a:lumMod val="75000"/>
                <a:lumOff val="25000"/>
              </a:schemeClr>
            </a:solidFill>
            <a:round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" name="直接连接符 76"/>
          <xdr:cNvCxnSpPr/>
        </xdr:nvCxnSpPr>
        <xdr:spPr>
          <a:xfrm flipH="1">
            <a:off x="12198856" y="7585982"/>
            <a:ext cx="189088" cy="1673678"/>
          </a:xfrm>
          <a:prstGeom prst="line">
            <a:avLst/>
          </a:prstGeom>
          <a:grpFill/>
          <a:ln w="57150" cap="rnd">
            <a:solidFill>
              <a:schemeClr val="tx1">
                <a:lumMod val="75000"/>
                <a:lumOff val="25000"/>
              </a:schemeClr>
            </a:solidFill>
            <a:round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" name="直接连接符 80"/>
          <xdr:cNvCxnSpPr/>
        </xdr:nvCxnSpPr>
        <xdr:spPr>
          <a:xfrm flipH="1">
            <a:off x="12250511" y="7605032"/>
            <a:ext cx="104778" cy="632732"/>
          </a:xfrm>
          <a:prstGeom prst="line">
            <a:avLst/>
          </a:prstGeom>
          <a:grpFill/>
          <a:ln w="57150" cap="rnd">
            <a:solidFill>
              <a:schemeClr val="tx1">
                <a:lumMod val="75000"/>
                <a:lumOff val="25000"/>
              </a:schemeClr>
            </a:solidFill>
            <a:round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6" name="直接连接符 85"/>
          <xdr:cNvCxnSpPr/>
        </xdr:nvCxnSpPr>
        <xdr:spPr>
          <a:xfrm flipH="1">
            <a:off x="12183837" y="8161564"/>
            <a:ext cx="76199" cy="597354"/>
          </a:xfrm>
          <a:prstGeom prst="line">
            <a:avLst/>
          </a:prstGeom>
          <a:grpFill/>
          <a:ln w="57150" cap="rnd">
            <a:solidFill>
              <a:schemeClr val="tx1">
                <a:lumMod val="75000"/>
                <a:lumOff val="25000"/>
              </a:schemeClr>
            </a:solidFill>
            <a:round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9" name="直接连接符 88"/>
          <xdr:cNvCxnSpPr/>
        </xdr:nvCxnSpPr>
        <xdr:spPr>
          <a:xfrm flipH="1">
            <a:off x="12155261" y="8776607"/>
            <a:ext cx="28576" cy="417739"/>
          </a:xfrm>
          <a:prstGeom prst="line">
            <a:avLst/>
          </a:prstGeom>
          <a:grpFill/>
          <a:ln w="57150" cap="rnd">
            <a:solidFill>
              <a:schemeClr val="tx1">
                <a:lumMod val="75000"/>
                <a:lumOff val="25000"/>
              </a:schemeClr>
            </a:solidFill>
            <a:round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2" name="直接连接符 91"/>
          <xdr:cNvCxnSpPr/>
        </xdr:nvCxnSpPr>
        <xdr:spPr>
          <a:xfrm flipH="1">
            <a:off x="12021911" y="8994321"/>
            <a:ext cx="144000" cy="142875"/>
          </a:xfrm>
          <a:prstGeom prst="line">
            <a:avLst/>
          </a:prstGeom>
          <a:grpFill/>
          <a:ln w="57150" cap="rnd">
            <a:solidFill>
              <a:schemeClr val="tx1">
                <a:lumMod val="75000"/>
                <a:lumOff val="25000"/>
              </a:schemeClr>
            </a:solidFill>
            <a:round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8" name="直接连接符 97"/>
          <xdr:cNvCxnSpPr/>
        </xdr:nvCxnSpPr>
        <xdr:spPr>
          <a:xfrm flipH="1">
            <a:off x="12088586" y="8976632"/>
            <a:ext cx="144000" cy="141514"/>
          </a:xfrm>
          <a:prstGeom prst="line">
            <a:avLst/>
          </a:prstGeom>
          <a:grpFill/>
          <a:ln w="57150" cap="rnd">
            <a:solidFill>
              <a:schemeClr val="tx1">
                <a:lumMod val="75000"/>
                <a:lumOff val="25000"/>
              </a:schemeClr>
            </a:solidFill>
            <a:round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9" name="直接连接符 98"/>
          <xdr:cNvCxnSpPr/>
        </xdr:nvCxnSpPr>
        <xdr:spPr>
          <a:xfrm flipH="1">
            <a:off x="13468350" y="7252607"/>
            <a:ext cx="281432" cy="908957"/>
          </a:xfrm>
          <a:prstGeom prst="line">
            <a:avLst/>
          </a:prstGeom>
          <a:grpFill/>
          <a:ln w="57150" cap="rnd">
            <a:solidFill>
              <a:schemeClr val="tx1">
                <a:lumMod val="75000"/>
                <a:lumOff val="25000"/>
              </a:schemeClr>
            </a:solidFill>
            <a:round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1" name="直接连接符 100"/>
          <xdr:cNvCxnSpPr/>
        </xdr:nvCxnSpPr>
        <xdr:spPr>
          <a:xfrm flipH="1">
            <a:off x="13573125" y="7281182"/>
            <a:ext cx="144002" cy="323850"/>
          </a:xfrm>
          <a:prstGeom prst="line">
            <a:avLst/>
          </a:prstGeom>
          <a:grpFill/>
          <a:ln w="57150" cap="rnd">
            <a:solidFill>
              <a:schemeClr val="tx1">
                <a:lumMod val="75000"/>
                <a:lumOff val="25000"/>
              </a:schemeClr>
            </a:solidFill>
            <a:round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4" name="直接连接符 103"/>
          <xdr:cNvCxnSpPr/>
        </xdr:nvCxnSpPr>
        <xdr:spPr>
          <a:xfrm flipH="1">
            <a:off x="13382625" y="7643131"/>
            <a:ext cx="172577" cy="1162051"/>
          </a:xfrm>
          <a:prstGeom prst="line">
            <a:avLst/>
          </a:prstGeom>
          <a:grpFill/>
          <a:ln w="57150" cap="rnd">
            <a:solidFill>
              <a:schemeClr val="tx1">
                <a:lumMod val="75000"/>
                <a:lumOff val="25000"/>
              </a:schemeClr>
            </a:solidFill>
            <a:round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7" name="直接连接符 106"/>
          <xdr:cNvCxnSpPr/>
        </xdr:nvCxnSpPr>
        <xdr:spPr>
          <a:xfrm flipH="1">
            <a:off x="13439775" y="7652657"/>
            <a:ext cx="200026" cy="972911"/>
          </a:xfrm>
          <a:prstGeom prst="line">
            <a:avLst/>
          </a:prstGeom>
          <a:grpFill/>
          <a:ln w="57150" cap="rnd">
            <a:solidFill>
              <a:schemeClr val="tx1">
                <a:lumMod val="75000"/>
                <a:lumOff val="25000"/>
              </a:schemeClr>
            </a:solidFill>
            <a:round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1" name="直接连接符 110"/>
          <xdr:cNvCxnSpPr/>
        </xdr:nvCxnSpPr>
        <xdr:spPr>
          <a:xfrm flipH="1">
            <a:off x="13115925" y="7991474"/>
            <a:ext cx="381000" cy="1420586"/>
          </a:xfrm>
          <a:prstGeom prst="line">
            <a:avLst/>
          </a:prstGeom>
          <a:grpFill/>
          <a:ln w="57150" cap="rnd">
            <a:solidFill>
              <a:schemeClr val="tx1">
                <a:lumMod val="75000"/>
                <a:lumOff val="25000"/>
              </a:schemeClr>
            </a:solidFill>
            <a:round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3" name="直接连接符 112"/>
          <xdr:cNvCxnSpPr/>
        </xdr:nvCxnSpPr>
        <xdr:spPr>
          <a:xfrm flipH="1">
            <a:off x="13125450" y="8512627"/>
            <a:ext cx="295275" cy="1144362"/>
          </a:xfrm>
          <a:prstGeom prst="line">
            <a:avLst/>
          </a:prstGeom>
          <a:grpFill/>
          <a:ln w="57150" cap="rnd">
            <a:solidFill>
              <a:schemeClr val="tx1">
                <a:lumMod val="75000"/>
                <a:lumOff val="25000"/>
              </a:schemeClr>
            </a:solidFill>
            <a:round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5" name="直接连接符 114"/>
          <xdr:cNvCxnSpPr/>
        </xdr:nvCxnSpPr>
        <xdr:spPr>
          <a:xfrm flipH="1">
            <a:off x="13007069" y="9184821"/>
            <a:ext cx="175531" cy="349704"/>
          </a:xfrm>
          <a:prstGeom prst="line">
            <a:avLst/>
          </a:prstGeom>
          <a:grpFill/>
          <a:ln w="57150" cap="rnd">
            <a:solidFill>
              <a:schemeClr val="tx1">
                <a:lumMod val="75000"/>
                <a:lumOff val="25000"/>
              </a:schemeClr>
            </a:solidFill>
            <a:round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9" name="直接连接符 118"/>
          <xdr:cNvCxnSpPr/>
        </xdr:nvCxnSpPr>
        <xdr:spPr>
          <a:xfrm flipH="1">
            <a:off x="12911819" y="9373960"/>
            <a:ext cx="213631" cy="189140"/>
          </a:xfrm>
          <a:prstGeom prst="line">
            <a:avLst/>
          </a:prstGeom>
          <a:grpFill/>
          <a:ln w="57150" cap="rnd">
            <a:solidFill>
              <a:schemeClr val="tx1">
                <a:lumMod val="75000"/>
                <a:lumOff val="25000"/>
              </a:schemeClr>
            </a:solidFill>
            <a:round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0" name="直接连接符 119"/>
          <xdr:cNvCxnSpPr/>
        </xdr:nvCxnSpPr>
        <xdr:spPr>
          <a:xfrm flipH="1" flipV="1">
            <a:off x="12559394" y="9486900"/>
            <a:ext cx="400049" cy="19050"/>
          </a:xfrm>
          <a:prstGeom prst="line">
            <a:avLst/>
          </a:prstGeom>
          <a:grpFill/>
          <a:ln w="57150" cap="rnd">
            <a:solidFill>
              <a:schemeClr val="tx1">
                <a:lumMod val="75000"/>
                <a:lumOff val="25000"/>
              </a:schemeClr>
            </a:solidFill>
            <a:round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3" name="直接连接符 122"/>
          <xdr:cNvCxnSpPr/>
        </xdr:nvCxnSpPr>
        <xdr:spPr>
          <a:xfrm flipV="1">
            <a:off x="13211175" y="8833756"/>
            <a:ext cx="161925" cy="662669"/>
          </a:xfrm>
          <a:prstGeom prst="line">
            <a:avLst/>
          </a:prstGeom>
          <a:grpFill/>
          <a:ln w="57150" cap="rnd">
            <a:solidFill>
              <a:schemeClr val="tx1">
                <a:lumMod val="75000"/>
                <a:lumOff val="25000"/>
              </a:schemeClr>
            </a:solidFill>
            <a:round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9" name="直接连接符 138"/>
          <xdr:cNvCxnSpPr/>
        </xdr:nvCxnSpPr>
        <xdr:spPr>
          <a:xfrm flipV="1">
            <a:off x="14714764" y="7652657"/>
            <a:ext cx="190500" cy="195943"/>
          </a:xfrm>
          <a:prstGeom prst="line">
            <a:avLst/>
          </a:prstGeom>
          <a:grpFill/>
          <a:ln w="57150" cap="rnd">
            <a:solidFill>
              <a:schemeClr val="tx1">
                <a:lumMod val="75000"/>
                <a:lumOff val="25000"/>
              </a:schemeClr>
            </a:solidFill>
            <a:round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0" name="直接连接符 139"/>
          <xdr:cNvCxnSpPr/>
        </xdr:nvCxnSpPr>
        <xdr:spPr>
          <a:xfrm flipV="1">
            <a:off x="14657614" y="7681233"/>
            <a:ext cx="257175" cy="411352"/>
          </a:xfrm>
          <a:prstGeom prst="line">
            <a:avLst/>
          </a:prstGeom>
          <a:grpFill/>
          <a:ln w="57150" cap="rnd">
            <a:solidFill>
              <a:schemeClr val="tx1">
                <a:lumMod val="75000"/>
                <a:lumOff val="25000"/>
              </a:schemeClr>
            </a:solidFill>
            <a:round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1" name="直接连接符 140"/>
          <xdr:cNvCxnSpPr/>
        </xdr:nvCxnSpPr>
        <xdr:spPr>
          <a:xfrm flipV="1">
            <a:off x="14186807" y="7810501"/>
            <a:ext cx="547007" cy="1853635"/>
          </a:xfrm>
          <a:prstGeom prst="line">
            <a:avLst/>
          </a:prstGeom>
          <a:grpFill/>
          <a:ln w="57150" cap="rnd">
            <a:solidFill>
              <a:schemeClr val="tx1">
                <a:lumMod val="75000"/>
                <a:lumOff val="25000"/>
              </a:schemeClr>
            </a:solidFill>
            <a:round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2" name="直接连接符 141"/>
          <xdr:cNvCxnSpPr/>
        </xdr:nvCxnSpPr>
        <xdr:spPr>
          <a:xfrm flipV="1">
            <a:off x="14396357" y="7877176"/>
            <a:ext cx="413657" cy="928005"/>
          </a:xfrm>
          <a:prstGeom prst="line">
            <a:avLst/>
          </a:prstGeom>
          <a:grpFill/>
          <a:ln w="57150" cap="rnd">
            <a:solidFill>
              <a:schemeClr val="tx1">
                <a:lumMod val="75000"/>
                <a:lumOff val="25000"/>
              </a:schemeClr>
            </a:solidFill>
            <a:round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3" name="直接连接符 142"/>
          <xdr:cNvCxnSpPr/>
        </xdr:nvCxnSpPr>
        <xdr:spPr>
          <a:xfrm flipV="1">
            <a:off x="14091557" y="7981951"/>
            <a:ext cx="718457" cy="1780765"/>
          </a:xfrm>
          <a:prstGeom prst="line">
            <a:avLst/>
          </a:prstGeom>
          <a:grpFill/>
          <a:ln w="57150" cap="rnd">
            <a:solidFill>
              <a:schemeClr val="tx1">
                <a:lumMod val="75000"/>
                <a:lumOff val="25000"/>
              </a:schemeClr>
            </a:solidFill>
            <a:round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4" name="直接连接符 143"/>
          <xdr:cNvCxnSpPr/>
        </xdr:nvCxnSpPr>
        <xdr:spPr>
          <a:xfrm flipV="1">
            <a:off x="14053457" y="8795659"/>
            <a:ext cx="352425" cy="952428"/>
          </a:xfrm>
          <a:prstGeom prst="line">
            <a:avLst/>
          </a:prstGeom>
          <a:grpFill/>
          <a:ln w="57150" cap="rnd">
            <a:solidFill>
              <a:schemeClr val="tx1">
                <a:lumMod val="75000"/>
                <a:lumOff val="25000"/>
              </a:schemeClr>
            </a:solidFill>
            <a:round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0" name="直接连接符 149"/>
          <xdr:cNvCxnSpPr/>
        </xdr:nvCxnSpPr>
        <xdr:spPr>
          <a:xfrm>
            <a:off x="12921343" y="9644675"/>
            <a:ext cx="1983921" cy="174239"/>
          </a:xfrm>
          <a:prstGeom prst="line">
            <a:avLst/>
          </a:prstGeom>
          <a:grpFill/>
          <a:ln w="57150" cap="rnd">
            <a:solidFill>
              <a:schemeClr val="tx1">
                <a:lumMod val="75000"/>
                <a:lumOff val="25000"/>
              </a:schemeClr>
            </a:solidFill>
            <a:round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1" name="直接连接符 150"/>
          <xdr:cNvCxnSpPr/>
        </xdr:nvCxnSpPr>
        <xdr:spPr>
          <a:xfrm>
            <a:off x="12883243" y="9587525"/>
            <a:ext cx="1574346" cy="136139"/>
          </a:xfrm>
          <a:prstGeom prst="line">
            <a:avLst/>
          </a:prstGeom>
          <a:grpFill/>
          <a:ln w="57150" cap="rnd">
            <a:solidFill>
              <a:schemeClr val="tx1">
                <a:lumMod val="75000"/>
                <a:lumOff val="25000"/>
              </a:schemeClr>
            </a:solidFill>
            <a:round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2" name="直接连接符 151"/>
          <xdr:cNvCxnSpPr/>
        </xdr:nvCxnSpPr>
        <xdr:spPr>
          <a:xfrm>
            <a:off x="12978493" y="9530375"/>
            <a:ext cx="1398814" cy="126614"/>
          </a:xfrm>
          <a:prstGeom prst="line">
            <a:avLst/>
          </a:prstGeom>
          <a:grpFill/>
          <a:ln w="57150" cap="rnd">
            <a:solidFill>
              <a:schemeClr val="tx1">
                <a:lumMod val="75000"/>
                <a:lumOff val="25000"/>
              </a:schemeClr>
            </a:solidFill>
            <a:round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3" name="直接连接符 152"/>
          <xdr:cNvCxnSpPr/>
        </xdr:nvCxnSpPr>
        <xdr:spPr>
          <a:xfrm>
            <a:off x="13239750" y="9369810"/>
            <a:ext cx="47625" cy="212340"/>
          </a:xfrm>
          <a:prstGeom prst="line">
            <a:avLst/>
          </a:prstGeom>
          <a:grpFill/>
          <a:ln w="57150" cap="rnd">
            <a:solidFill>
              <a:schemeClr val="tx1">
                <a:lumMod val="75000"/>
                <a:lumOff val="25000"/>
              </a:schemeClr>
            </a:solidFill>
            <a:round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4" name="直接连接符 153"/>
          <xdr:cNvCxnSpPr/>
        </xdr:nvCxnSpPr>
        <xdr:spPr>
          <a:xfrm>
            <a:off x="13106400" y="9417435"/>
            <a:ext cx="161925" cy="230029"/>
          </a:xfrm>
          <a:prstGeom prst="line">
            <a:avLst/>
          </a:prstGeom>
          <a:grpFill/>
          <a:ln w="57150" cap="rnd">
            <a:solidFill>
              <a:schemeClr val="tx1">
                <a:lumMod val="75000"/>
                <a:lumOff val="25000"/>
              </a:schemeClr>
            </a:solidFill>
            <a:round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7" name="直接连接符 156"/>
          <xdr:cNvCxnSpPr/>
        </xdr:nvCxnSpPr>
        <xdr:spPr>
          <a:xfrm>
            <a:off x="13045168" y="9426960"/>
            <a:ext cx="156482" cy="230029"/>
          </a:xfrm>
          <a:prstGeom prst="line">
            <a:avLst/>
          </a:prstGeom>
          <a:grpFill/>
          <a:ln w="57150" cap="rnd">
            <a:solidFill>
              <a:schemeClr val="tx1">
                <a:lumMod val="75000"/>
                <a:lumOff val="25000"/>
              </a:schemeClr>
            </a:solidFill>
            <a:round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8" name="直接连接符 157"/>
          <xdr:cNvCxnSpPr/>
        </xdr:nvCxnSpPr>
        <xdr:spPr>
          <a:xfrm>
            <a:off x="13230225" y="9407910"/>
            <a:ext cx="161925" cy="231390"/>
          </a:xfrm>
          <a:prstGeom prst="line">
            <a:avLst/>
          </a:prstGeom>
          <a:grpFill/>
          <a:ln w="57150" cap="rnd">
            <a:solidFill>
              <a:schemeClr val="tx1">
                <a:lumMod val="75000"/>
                <a:lumOff val="25000"/>
              </a:schemeClr>
            </a:solidFill>
            <a:round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9" name="直接连接符 158"/>
          <xdr:cNvCxnSpPr/>
        </xdr:nvCxnSpPr>
        <xdr:spPr>
          <a:xfrm flipH="1">
            <a:off x="13554075" y="10101943"/>
            <a:ext cx="76200" cy="133350"/>
          </a:xfrm>
          <a:prstGeom prst="line">
            <a:avLst/>
          </a:prstGeom>
          <a:grpFill/>
          <a:ln w="57150" cap="rnd">
            <a:solidFill>
              <a:schemeClr val="tx1">
                <a:lumMod val="75000"/>
                <a:lumOff val="25000"/>
              </a:schemeClr>
            </a:solidFill>
            <a:round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2" name="直接连接符 161"/>
          <xdr:cNvCxnSpPr/>
        </xdr:nvCxnSpPr>
        <xdr:spPr>
          <a:xfrm flipH="1">
            <a:off x="13620751" y="9960428"/>
            <a:ext cx="47624" cy="151040"/>
          </a:xfrm>
          <a:prstGeom prst="line">
            <a:avLst/>
          </a:prstGeom>
          <a:grpFill/>
          <a:ln w="57150" cap="rnd">
            <a:solidFill>
              <a:schemeClr val="tx1">
                <a:lumMod val="75000"/>
                <a:lumOff val="25000"/>
              </a:schemeClr>
            </a:solidFill>
            <a:round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5" name="直接连接符 164"/>
          <xdr:cNvCxnSpPr/>
        </xdr:nvCxnSpPr>
        <xdr:spPr>
          <a:xfrm flipH="1">
            <a:off x="13649326" y="9809389"/>
            <a:ext cx="19049" cy="170089"/>
          </a:xfrm>
          <a:prstGeom prst="line">
            <a:avLst/>
          </a:prstGeom>
          <a:grpFill/>
          <a:ln w="57150" cap="rnd">
            <a:solidFill>
              <a:schemeClr val="tx1">
                <a:lumMod val="75000"/>
                <a:lumOff val="25000"/>
              </a:schemeClr>
            </a:solidFill>
            <a:round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7" name="直接连接符 166"/>
          <xdr:cNvCxnSpPr/>
        </xdr:nvCxnSpPr>
        <xdr:spPr>
          <a:xfrm flipV="1">
            <a:off x="13668376" y="9761764"/>
            <a:ext cx="385081" cy="28575"/>
          </a:xfrm>
          <a:prstGeom prst="line">
            <a:avLst/>
          </a:prstGeom>
          <a:grpFill/>
          <a:ln w="57150" cap="rnd">
            <a:solidFill>
              <a:schemeClr val="tx1">
                <a:lumMod val="75000"/>
                <a:lumOff val="25000"/>
              </a:schemeClr>
            </a:solidFill>
            <a:round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1" name="直接连接符 170"/>
          <xdr:cNvCxnSpPr/>
        </xdr:nvCxnSpPr>
        <xdr:spPr>
          <a:xfrm>
            <a:off x="13201651" y="9685565"/>
            <a:ext cx="527956" cy="114299"/>
          </a:xfrm>
          <a:prstGeom prst="line">
            <a:avLst/>
          </a:prstGeom>
          <a:grpFill/>
          <a:ln w="57150" cap="rnd">
            <a:solidFill>
              <a:schemeClr val="tx1">
                <a:lumMod val="75000"/>
                <a:lumOff val="25000"/>
              </a:schemeClr>
            </a:solidFill>
            <a:round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5" name="直接连接符 174"/>
          <xdr:cNvCxnSpPr/>
        </xdr:nvCxnSpPr>
        <xdr:spPr>
          <a:xfrm>
            <a:off x="13525501" y="9723665"/>
            <a:ext cx="142874" cy="160563"/>
          </a:xfrm>
          <a:prstGeom prst="line">
            <a:avLst/>
          </a:prstGeom>
          <a:grpFill/>
          <a:ln w="57150" cap="rnd">
            <a:solidFill>
              <a:schemeClr val="tx1">
                <a:lumMod val="75000"/>
                <a:lumOff val="25000"/>
              </a:schemeClr>
            </a:solidFill>
            <a:round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7" name="直接连接符 176"/>
          <xdr:cNvCxnSpPr/>
        </xdr:nvCxnSpPr>
        <xdr:spPr>
          <a:xfrm>
            <a:off x="14243956" y="9515474"/>
            <a:ext cx="142874" cy="160563"/>
          </a:xfrm>
          <a:prstGeom prst="line">
            <a:avLst/>
          </a:prstGeom>
          <a:grpFill/>
          <a:ln w="57150" cap="rnd">
            <a:solidFill>
              <a:schemeClr val="tx1">
                <a:lumMod val="75000"/>
                <a:lumOff val="25000"/>
              </a:schemeClr>
            </a:solidFill>
            <a:round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8" name="直接连接符 177"/>
          <xdr:cNvCxnSpPr/>
        </xdr:nvCxnSpPr>
        <xdr:spPr>
          <a:xfrm flipH="1">
            <a:off x="14272532" y="9288234"/>
            <a:ext cx="19049" cy="351066"/>
          </a:xfrm>
          <a:prstGeom prst="line">
            <a:avLst/>
          </a:prstGeom>
          <a:grpFill/>
          <a:ln w="57150" cap="rnd">
            <a:solidFill>
              <a:schemeClr val="tx1">
                <a:lumMod val="75000"/>
                <a:lumOff val="25000"/>
              </a:schemeClr>
            </a:solidFill>
            <a:round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1" name="直接连接符 180"/>
          <xdr:cNvCxnSpPr/>
        </xdr:nvCxnSpPr>
        <xdr:spPr>
          <a:xfrm flipH="1">
            <a:off x="14034407" y="9373959"/>
            <a:ext cx="142875" cy="255816"/>
          </a:xfrm>
          <a:prstGeom prst="line">
            <a:avLst/>
          </a:prstGeom>
          <a:grpFill/>
          <a:ln w="57150" cap="rnd">
            <a:solidFill>
              <a:schemeClr val="tx1">
                <a:lumMod val="75000"/>
                <a:lumOff val="25000"/>
              </a:schemeClr>
            </a:solidFill>
            <a:round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3" name="直接连接符 182"/>
          <xdr:cNvCxnSpPr/>
        </xdr:nvCxnSpPr>
        <xdr:spPr>
          <a:xfrm flipH="1">
            <a:off x="13901057" y="9534524"/>
            <a:ext cx="190501" cy="76201"/>
          </a:xfrm>
          <a:prstGeom prst="line">
            <a:avLst/>
          </a:prstGeom>
          <a:grpFill/>
          <a:ln w="57150" cap="rnd">
            <a:solidFill>
              <a:schemeClr val="tx1">
                <a:lumMod val="75000"/>
                <a:lumOff val="25000"/>
              </a:schemeClr>
            </a:solidFill>
            <a:round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5" name="直接连接符 184"/>
          <xdr:cNvCxnSpPr/>
        </xdr:nvCxnSpPr>
        <xdr:spPr>
          <a:xfrm flipH="1" flipV="1">
            <a:off x="14676664" y="9818914"/>
            <a:ext cx="257176" cy="131989"/>
          </a:xfrm>
          <a:prstGeom prst="line">
            <a:avLst/>
          </a:prstGeom>
          <a:grpFill/>
          <a:ln w="57150" cap="rnd">
            <a:solidFill>
              <a:schemeClr val="tx1">
                <a:lumMod val="75000"/>
                <a:lumOff val="25000"/>
              </a:schemeClr>
            </a:solidFill>
            <a:round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8" name="直接连接符 187"/>
          <xdr:cNvCxnSpPr/>
        </xdr:nvCxnSpPr>
        <xdr:spPr>
          <a:xfrm flipH="1" flipV="1">
            <a:off x="14348731" y="9799864"/>
            <a:ext cx="426557" cy="84364"/>
          </a:xfrm>
          <a:prstGeom prst="line">
            <a:avLst/>
          </a:prstGeom>
          <a:grpFill/>
          <a:ln w="57150" cap="rnd">
            <a:solidFill>
              <a:schemeClr val="tx1">
                <a:lumMod val="75000"/>
                <a:lumOff val="25000"/>
              </a:schemeClr>
            </a:solidFill>
            <a:round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1" name="直接连接符 190"/>
          <xdr:cNvCxnSpPr/>
        </xdr:nvCxnSpPr>
        <xdr:spPr>
          <a:xfrm flipH="1" flipV="1">
            <a:off x="14448062" y="9733190"/>
            <a:ext cx="432000" cy="131988"/>
          </a:xfrm>
          <a:prstGeom prst="line">
            <a:avLst/>
          </a:prstGeom>
          <a:grpFill/>
          <a:ln w="57150" cap="rnd">
            <a:solidFill>
              <a:schemeClr val="tx1">
                <a:lumMod val="75000"/>
                <a:lumOff val="25000"/>
              </a:schemeClr>
            </a:solidFill>
            <a:round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3" name="直接连接符 192"/>
          <xdr:cNvCxnSpPr/>
        </xdr:nvCxnSpPr>
        <xdr:spPr>
          <a:xfrm flipH="1">
            <a:off x="14762387" y="9752239"/>
            <a:ext cx="314327" cy="95252"/>
          </a:xfrm>
          <a:prstGeom prst="line">
            <a:avLst/>
          </a:prstGeom>
          <a:grpFill/>
          <a:ln w="57150" cap="rnd">
            <a:solidFill>
              <a:schemeClr val="tx1">
                <a:lumMod val="75000"/>
                <a:lumOff val="25000"/>
              </a:schemeClr>
            </a:solidFill>
            <a:round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5" name="直接连接符 194"/>
          <xdr:cNvCxnSpPr/>
        </xdr:nvCxnSpPr>
        <xdr:spPr>
          <a:xfrm flipH="1">
            <a:off x="12873716" y="9647464"/>
            <a:ext cx="308884" cy="95252"/>
          </a:xfrm>
          <a:prstGeom prst="line">
            <a:avLst/>
          </a:prstGeom>
          <a:grpFill/>
          <a:ln w="57150" cap="rnd">
            <a:solidFill>
              <a:schemeClr val="tx1">
                <a:lumMod val="75000"/>
                <a:lumOff val="25000"/>
              </a:schemeClr>
            </a:solidFill>
            <a:round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6" name="直接连接符 195"/>
          <xdr:cNvCxnSpPr/>
        </xdr:nvCxnSpPr>
        <xdr:spPr>
          <a:xfrm flipV="1">
            <a:off x="14571889" y="10414907"/>
            <a:ext cx="85725" cy="189140"/>
          </a:xfrm>
          <a:prstGeom prst="line">
            <a:avLst/>
          </a:prstGeom>
          <a:grpFill/>
          <a:ln w="57150" cap="rnd">
            <a:solidFill>
              <a:schemeClr val="tx1">
                <a:lumMod val="75000"/>
                <a:lumOff val="25000"/>
              </a:schemeClr>
            </a:solidFill>
            <a:round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9" name="直接连接符 198"/>
          <xdr:cNvCxnSpPr/>
        </xdr:nvCxnSpPr>
        <xdr:spPr>
          <a:xfrm flipV="1">
            <a:off x="14648089" y="10216243"/>
            <a:ext cx="66675" cy="189141"/>
          </a:xfrm>
          <a:prstGeom prst="line">
            <a:avLst/>
          </a:prstGeom>
          <a:grpFill/>
          <a:ln w="57150" cap="rnd">
            <a:solidFill>
              <a:schemeClr val="tx1">
                <a:lumMod val="75000"/>
                <a:lumOff val="25000"/>
              </a:schemeClr>
            </a:solidFill>
            <a:round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1" name="直接连接符 200"/>
          <xdr:cNvCxnSpPr/>
        </xdr:nvCxnSpPr>
        <xdr:spPr>
          <a:xfrm flipH="1" flipV="1">
            <a:off x="14657616" y="10046154"/>
            <a:ext cx="38098" cy="189139"/>
          </a:xfrm>
          <a:prstGeom prst="line">
            <a:avLst/>
          </a:prstGeom>
          <a:grpFill/>
          <a:ln w="57150" cap="rnd">
            <a:solidFill>
              <a:schemeClr val="tx1">
                <a:lumMod val="75000"/>
                <a:lumOff val="25000"/>
              </a:schemeClr>
            </a:solidFill>
            <a:round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6" name="直接连接符 205"/>
          <xdr:cNvCxnSpPr/>
        </xdr:nvCxnSpPr>
        <xdr:spPr>
          <a:xfrm flipV="1">
            <a:off x="14695714" y="10111468"/>
            <a:ext cx="9525" cy="142876"/>
          </a:xfrm>
          <a:prstGeom prst="line">
            <a:avLst/>
          </a:prstGeom>
          <a:grpFill/>
          <a:ln w="57150" cap="rnd">
            <a:solidFill>
              <a:schemeClr val="tx1">
                <a:lumMod val="75000"/>
                <a:lumOff val="25000"/>
              </a:schemeClr>
            </a:solidFill>
            <a:round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8" name="直接连接符 207"/>
          <xdr:cNvCxnSpPr/>
        </xdr:nvCxnSpPr>
        <xdr:spPr>
          <a:xfrm flipH="1" flipV="1">
            <a:off x="13639800" y="10565946"/>
            <a:ext cx="678557" cy="214639"/>
          </a:xfrm>
          <a:prstGeom prst="line">
            <a:avLst/>
          </a:prstGeom>
          <a:grpFill/>
          <a:ln w="57150" cap="rnd">
            <a:solidFill>
              <a:schemeClr val="tx1">
                <a:lumMod val="75000"/>
                <a:lumOff val="25000"/>
              </a:schemeClr>
            </a:solidFill>
            <a:round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2" name="直接连接符 211"/>
          <xdr:cNvCxnSpPr/>
        </xdr:nvCxnSpPr>
        <xdr:spPr>
          <a:xfrm flipH="1" flipV="1">
            <a:off x="12988017" y="10225767"/>
            <a:ext cx="426557" cy="106639"/>
          </a:xfrm>
          <a:prstGeom prst="line">
            <a:avLst/>
          </a:prstGeom>
          <a:grpFill/>
          <a:ln w="57150" cap="rnd">
            <a:solidFill>
              <a:schemeClr val="tx1">
                <a:lumMod val="75000"/>
                <a:lumOff val="25000"/>
              </a:schemeClr>
            </a:solidFill>
            <a:round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5" name="直接连接符 214"/>
          <xdr:cNvCxnSpPr/>
        </xdr:nvCxnSpPr>
        <xdr:spPr>
          <a:xfrm flipH="1" flipV="1">
            <a:off x="13249274" y="10310131"/>
            <a:ext cx="400051" cy="246290"/>
          </a:xfrm>
          <a:prstGeom prst="line">
            <a:avLst/>
          </a:prstGeom>
          <a:grpFill/>
          <a:ln w="57150" cap="rnd">
            <a:solidFill>
              <a:schemeClr val="tx1">
                <a:lumMod val="75000"/>
                <a:lumOff val="25000"/>
              </a:schemeClr>
            </a:solidFill>
            <a:round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7" name="直接连接符 216"/>
          <xdr:cNvCxnSpPr/>
        </xdr:nvCxnSpPr>
        <xdr:spPr>
          <a:xfrm flipH="1" flipV="1">
            <a:off x="11170104" y="7211785"/>
            <a:ext cx="19050" cy="183697"/>
          </a:xfrm>
          <a:prstGeom prst="line">
            <a:avLst/>
          </a:prstGeom>
          <a:grpFill/>
          <a:ln w="57150" cap="rnd">
            <a:solidFill>
              <a:schemeClr val="tx1">
                <a:lumMod val="75000"/>
                <a:lumOff val="25000"/>
              </a:schemeClr>
            </a:solidFill>
            <a:round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9" name="直接连接符 218"/>
          <xdr:cNvCxnSpPr/>
        </xdr:nvCxnSpPr>
        <xdr:spPr>
          <a:xfrm flipH="1">
            <a:off x="11246304" y="7192734"/>
            <a:ext cx="95251" cy="250373"/>
          </a:xfrm>
          <a:prstGeom prst="line">
            <a:avLst/>
          </a:prstGeom>
          <a:grpFill/>
          <a:ln w="57150" cap="rnd">
            <a:solidFill>
              <a:schemeClr val="tx1">
                <a:lumMod val="75000"/>
                <a:lumOff val="25000"/>
              </a:schemeClr>
            </a:solidFill>
            <a:round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1" name="直接连接符 220"/>
          <xdr:cNvCxnSpPr/>
        </xdr:nvCxnSpPr>
        <xdr:spPr>
          <a:xfrm flipH="1">
            <a:off x="11312979" y="7366906"/>
            <a:ext cx="228601" cy="419101"/>
          </a:xfrm>
          <a:prstGeom prst="line">
            <a:avLst/>
          </a:prstGeom>
          <a:grpFill/>
          <a:ln w="57150" cap="rnd">
            <a:solidFill>
              <a:schemeClr val="tx1">
                <a:lumMod val="75000"/>
                <a:lumOff val="25000"/>
              </a:schemeClr>
            </a:solidFill>
            <a:round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3" name="直接连接符 222"/>
          <xdr:cNvCxnSpPr/>
        </xdr:nvCxnSpPr>
        <xdr:spPr>
          <a:xfrm>
            <a:off x="11255831" y="7481206"/>
            <a:ext cx="66673" cy="314326"/>
          </a:xfrm>
          <a:prstGeom prst="line">
            <a:avLst/>
          </a:prstGeom>
          <a:grpFill/>
          <a:ln w="57150" cap="rnd">
            <a:solidFill>
              <a:schemeClr val="tx1">
                <a:lumMod val="75000"/>
                <a:lumOff val="25000"/>
              </a:schemeClr>
            </a:solidFill>
            <a:round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6" name="直接连接符 225"/>
          <xdr:cNvCxnSpPr/>
        </xdr:nvCxnSpPr>
        <xdr:spPr>
          <a:xfrm flipH="1">
            <a:off x="11274879" y="7776481"/>
            <a:ext cx="57150" cy="91169"/>
          </a:xfrm>
          <a:prstGeom prst="line">
            <a:avLst/>
          </a:prstGeom>
          <a:grpFill/>
          <a:ln w="57150" cap="rnd">
            <a:solidFill>
              <a:schemeClr val="tx1">
                <a:lumMod val="75000"/>
                <a:lumOff val="25000"/>
              </a:schemeClr>
            </a:solidFill>
            <a:round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762000</xdr:colOff>
      <xdr:row>1</xdr:row>
      <xdr:rowOff>38100</xdr:rowOff>
    </xdr:from>
    <xdr:to>
      <xdr:col>9</xdr:col>
      <xdr:colOff>650697</xdr:colOff>
      <xdr:row>6</xdr:row>
      <xdr:rowOff>68367</xdr:rowOff>
    </xdr:to>
    <xdr:grpSp>
      <xdr:nvGrpSpPr>
        <xdr:cNvPr id="369" name="组合 368"/>
        <xdr:cNvGrpSpPr/>
      </xdr:nvGrpSpPr>
      <xdr:grpSpPr>
        <a:xfrm flipH="1">
          <a:off x="7162800" y="215900"/>
          <a:ext cx="936447" cy="951017"/>
          <a:chOff x="11080019" y="5833935"/>
          <a:chExt cx="4894853" cy="4977270"/>
        </a:xfrm>
        <a:solidFill>
          <a:schemeClr val="accent4">
            <a:lumMod val="60000"/>
            <a:lumOff val="40000"/>
          </a:schemeClr>
        </a:solidFill>
      </xdr:grpSpPr>
      <xdr:sp macro="" textlink="">
        <xdr:nvSpPr>
          <xdr:cNvPr id="370" name="矩形 3"/>
          <xdr:cNvSpPr/>
        </xdr:nvSpPr>
        <xdr:spPr>
          <a:xfrm>
            <a:off x="11080019" y="5833935"/>
            <a:ext cx="4894853" cy="4977270"/>
          </a:xfrm>
          <a:custGeom>
            <a:avLst/>
            <a:gdLst>
              <a:gd name="connsiteX0" fmla="*/ 0 w 5581650"/>
              <a:gd name="connsiteY0" fmla="*/ 0 h 5543550"/>
              <a:gd name="connsiteX1" fmla="*/ 5581650 w 5581650"/>
              <a:gd name="connsiteY1" fmla="*/ 0 h 5543550"/>
              <a:gd name="connsiteX2" fmla="*/ 5581650 w 5581650"/>
              <a:gd name="connsiteY2" fmla="*/ 5543550 h 5543550"/>
              <a:gd name="connsiteX3" fmla="*/ 0 w 5581650"/>
              <a:gd name="connsiteY3" fmla="*/ 5543550 h 5543550"/>
              <a:gd name="connsiteX4" fmla="*/ 0 w 5581650"/>
              <a:gd name="connsiteY4" fmla="*/ 0 h 5543550"/>
              <a:gd name="connsiteX0" fmla="*/ 295275 w 5581650"/>
              <a:gd name="connsiteY0" fmla="*/ 1457325 h 5543550"/>
              <a:gd name="connsiteX1" fmla="*/ 5581650 w 5581650"/>
              <a:gd name="connsiteY1" fmla="*/ 0 h 5543550"/>
              <a:gd name="connsiteX2" fmla="*/ 5581650 w 5581650"/>
              <a:gd name="connsiteY2" fmla="*/ 5543550 h 5543550"/>
              <a:gd name="connsiteX3" fmla="*/ 0 w 5581650"/>
              <a:gd name="connsiteY3" fmla="*/ 5543550 h 5543550"/>
              <a:gd name="connsiteX4" fmla="*/ 295275 w 5581650"/>
              <a:gd name="connsiteY4" fmla="*/ 1457325 h 5543550"/>
              <a:gd name="connsiteX0" fmla="*/ 295275 w 5581650"/>
              <a:gd name="connsiteY0" fmla="*/ 495300 h 4581525"/>
              <a:gd name="connsiteX1" fmla="*/ 4324350 w 5581650"/>
              <a:gd name="connsiteY1" fmla="*/ 0 h 4581525"/>
              <a:gd name="connsiteX2" fmla="*/ 5581650 w 5581650"/>
              <a:gd name="connsiteY2" fmla="*/ 4581525 h 4581525"/>
              <a:gd name="connsiteX3" fmla="*/ 0 w 5581650"/>
              <a:gd name="connsiteY3" fmla="*/ 4581525 h 4581525"/>
              <a:gd name="connsiteX4" fmla="*/ 295275 w 5581650"/>
              <a:gd name="connsiteY4" fmla="*/ 495300 h 4581525"/>
              <a:gd name="connsiteX0" fmla="*/ 295275 w 4324350"/>
              <a:gd name="connsiteY0" fmla="*/ 495300 h 4581525"/>
              <a:gd name="connsiteX1" fmla="*/ 4324350 w 4324350"/>
              <a:gd name="connsiteY1" fmla="*/ 0 h 4581525"/>
              <a:gd name="connsiteX2" fmla="*/ 4229100 w 4324350"/>
              <a:gd name="connsiteY2" fmla="*/ 3390900 h 4581525"/>
              <a:gd name="connsiteX3" fmla="*/ 0 w 4324350"/>
              <a:gd name="connsiteY3" fmla="*/ 4581525 h 4581525"/>
              <a:gd name="connsiteX4" fmla="*/ 295275 w 4324350"/>
              <a:gd name="connsiteY4" fmla="*/ 495300 h 4581525"/>
              <a:gd name="connsiteX0" fmla="*/ 0 w 4029075"/>
              <a:gd name="connsiteY0" fmla="*/ 495300 h 3390900"/>
              <a:gd name="connsiteX1" fmla="*/ 4029075 w 4029075"/>
              <a:gd name="connsiteY1" fmla="*/ 0 h 3390900"/>
              <a:gd name="connsiteX2" fmla="*/ 3933825 w 4029075"/>
              <a:gd name="connsiteY2" fmla="*/ 3390900 h 3390900"/>
              <a:gd name="connsiteX3" fmla="*/ 323850 w 4029075"/>
              <a:gd name="connsiteY3" fmla="*/ 2562225 h 3390900"/>
              <a:gd name="connsiteX4" fmla="*/ 0 w 4029075"/>
              <a:gd name="connsiteY4" fmla="*/ 495300 h 3390900"/>
              <a:gd name="connsiteX0" fmla="*/ 0 w 4067175"/>
              <a:gd name="connsiteY0" fmla="*/ 542925 h 3390900"/>
              <a:gd name="connsiteX1" fmla="*/ 4067175 w 4067175"/>
              <a:gd name="connsiteY1" fmla="*/ 0 h 3390900"/>
              <a:gd name="connsiteX2" fmla="*/ 3971925 w 4067175"/>
              <a:gd name="connsiteY2" fmla="*/ 3390900 h 3390900"/>
              <a:gd name="connsiteX3" fmla="*/ 361950 w 4067175"/>
              <a:gd name="connsiteY3" fmla="*/ 2562225 h 3390900"/>
              <a:gd name="connsiteX4" fmla="*/ 0 w 4067175"/>
              <a:gd name="connsiteY4" fmla="*/ 542925 h 3390900"/>
              <a:gd name="connsiteX0" fmla="*/ 0 w 4067175"/>
              <a:gd name="connsiteY0" fmla="*/ 542925 h 3390900"/>
              <a:gd name="connsiteX1" fmla="*/ 381000 w 4067175"/>
              <a:gd name="connsiteY1" fmla="*/ 76200 h 3390900"/>
              <a:gd name="connsiteX2" fmla="*/ 4067175 w 4067175"/>
              <a:gd name="connsiteY2" fmla="*/ 0 h 3390900"/>
              <a:gd name="connsiteX3" fmla="*/ 3971925 w 4067175"/>
              <a:gd name="connsiteY3" fmla="*/ 3390900 h 3390900"/>
              <a:gd name="connsiteX4" fmla="*/ 361950 w 4067175"/>
              <a:gd name="connsiteY4" fmla="*/ 2562225 h 3390900"/>
              <a:gd name="connsiteX5" fmla="*/ 0 w 4067175"/>
              <a:gd name="connsiteY5" fmla="*/ 542925 h 3390900"/>
              <a:gd name="connsiteX0" fmla="*/ 0 w 4067175"/>
              <a:gd name="connsiteY0" fmla="*/ 542925 h 3390900"/>
              <a:gd name="connsiteX1" fmla="*/ 381000 w 4067175"/>
              <a:gd name="connsiteY1" fmla="*/ 76200 h 3390900"/>
              <a:gd name="connsiteX2" fmla="*/ 4067175 w 4067175"/>
              <a:gd name="connsiteY2" fmla="*/ 0 h 3390900"/>
              <a:gd name="connsiteX3" fmla="*/ 3971925 w 4067175"/>
              <a:gd name="connsiteY3" fmla="*/ 3390900 h 3390900"/>
              <a:gd name="connsiteX4" fmla="*/ 361950 w 4067175"/>
              <a:gd name="connsiteY4" fmla="*/ 2562225 h 3390900"/>
              <a:gd name="connsiteX5" fmla="*/ 0 w 4067175"/>
              <a:gd name="connsiteY5" fmla="*/ 542925 h 3390900"/>
              <a:gd name="connsiteX0" fmla="*/ 0 w 4067175"/>
              <a:gd name="connsiteY0" fmla="*/ 542925 h 3390900"/>
              <a:gd name="connsiteX1" fmla="*/ 352425 w 4067175"/>
              <a:gd name="connsiteY1" fmla="*/ 38100 h 3390900"/>
              <a:gd name="connsiteX2" fmla="*/ 4067175 w 4067175"/>
              <a:gd name="connsiteY2" fmla="*/ 0 h 3390900"/>
              <a:gd name="connsiteX3" fmla="*/ 3971925 w 4067175"/>
              <a:gd name="connsiteY3" fmla="*/ 3390900 h 3390900"/>
              <a:gd name="connsiteX4" fmla="*/ 361950 w 4067175"/>
              <a:gd name="connsiteY4" fmla="*/ 2562225 h 3390900"/>
              <a:gd name="connsiteX5" fmla="*/ 0 w 4067175"/>
              <a:gd name="connsiteY5" fmla="*/ 542925 h 3390900"/>
              <a:gd name="connsiteX0" fmla="*/ 0 w 4019550"/>
              <a:gd name="connsiteY0" fmla="*/ 542925 h 3390900"/>
              <a:gd name="connsiteX1" fmla="*/ 304800 w 4019550"/>
              <a:gd name="connsiteY1" fmla="*/ 38100 h 3390900"/>
              <a:gd name="connsiteX2" fmla="*/ 4019550 w 4019550"/>
              <a:gd name="connsiteY2" fmla="*/ 0 h 3390900"/>
              <a:gd name="connsiteX3" fmla="*/ 3924300 w 4019550"/>
              <a:gd name="connsiteY3" fmla="*/ 3390900 h 3390900"/>
              <a:gd name="connsiteX4" fmla="*/ 314325 w 4019550"/>
              <a:gd name="connsiteY4" fmla="*/ 2562225 h 3390900"/>
              <a:gd name="connsiteX5" fmla="*/ 0 w 4019550"/>
              <a:gd name="connsiteY5" fmla="*/ 542925 h 3390900"/>
              <a:gd name="connsiteX0" fmla="*/ 0 w 4019550"/>
              <a:gd name="connsiteY0" fmla="*/ 542925 h 3390900"/>
              <a:gd name="connsiteX1" fmla="*/ 304800 w 4019550"/>
              <a:gd name="connsiteY1" fmla="*/ 38100 h 3390900"/>
              <a:gd name="connsiteX2" fmla="*/ 4019550 w 4019550"/>
              <a:gd name="connsiteY2" fmla="*/ 0 h 3390900"/>
              <a:gd name="connsiteX3" fmla="*/ 3924300 w 4019550"/>
              <a:gd name="connsiteY3" fmla="*/ 3390900 h 3390900"/>
              <a:gd name="connsiteX4" fmla="*/ 314325 w 4019550"/>
              <a:gd name="connsiteY4" fmla="*/ 2562225 h 3390900"/>
              <a:gd name="connsiteX5" fmla="*/ 0 w 4019550"/>
              <a:gd name="connsiteY5" fmla="*/ 542925 h 3390900"/>
              <a:gd name="connsiteX0" fmla="*/ 0 w 4019550"/>
              <a:gd name="connsiteY0" fmla="*/ 542925 h 3390900"/>
              <a:gd name="connsiteX1" fmla="*/ 304800 w 4019550"/>
              <a:gd name="connsiteY1" fmla="*/ 38100 h 3390900"/>
              <a:gd name="connsiteX2" fmla="*/ 4019550 w 4019550"/>
              <a:gd name="connsiteY2" fmla="*/ 0 h 3390900"/>
              <a:gd name="connsiteX3" fmla="*/ 3924300 w 4019550"/>
              <a:gd name="connsiteY3" fmla="*/ 3390900 h 3390900"/>
              <a:gd name="connsiteX4" fmla="*/ 314325 w 4019550"/>
              <a:gd name="connsiteY4" fmla="*/ 2562225 h 3390900"/>
              <a:gd name="connsiteX5" fmla="*/ 0 w 4019550"/>
              <a:gd name="connsiteY5" fmla="*/ 542925 h 3390900"/>
              <a:gd name="connsiteX0" fmla="*/ 0 w 4019550"/>
              <a:gd name="connsiteY0" fmla="*/ 542925 h 3390900"/>
              <a:gd name="connsiteX1" fmla="*/ 304800 w 4019550"/>
              <a:gd name="connsiteY1" fmla="*/ 38100 h 3390900"/>
              <a:gd name="connsiteX2" fmla="*/ 4019550 w 4019550"/>
              <a:gd name="connsiteY2" fmla="*/ 0 h 3390900"/>
              <a:gd name="connsiteX3" fmla="*/ 3924300 w 4019550"/>
              <a:gd name="connsiteY3" fmla="*/ 3390900 h 3390900"/>
              <a:gd name="connsiteX4" fmla="*/ 314325 w 4019550"/>
              <a:gd name="connsiteY4" fmla="*/ 2562225 h 3390900"/>
              <a:gd name="connsiteX5" fmla="*/ 0 w 4019550"/>
              <a:gd name="connsiteY5" fmla="*/ 542925 h 3390900"/>
              <a:gd name="connsiteX0" fmla="*/ 0 w 4019550"/>
              <a:gd name="connsiteY0" fmla="*/ 542925 h 3390900"/>
              <a:gd name="connsiteX1" fmla="*/ 304800 w 4019550"/>
              <a:gd name="connsiteY1" fmla="*/ 38100 h 3390900"/>
              <a:gd name="connsiteX2" fmla="*/ 4019550 w 4019550"/>
              <a:gd name="connsiteY2" fmla="*/ 0 h 3390900"/>
              <a:gd name="connsiteX3" fmla="*/ 3924300 w 4019550"/>
              <a:gd name="connsiteY3" fmla="*/ 3390900 h 3390900"/>
              <a:gd name="connsiteX4" fmla="*/ 314325 w 4019550"/>
              <a:gd name="connsiteY4" fmla="*/ 2562225 h 3390900"/>
              <a:gd name="connsiteX5" fmla="*/ 0 w 4019550"/>
              <a:gd name="connsiteY5" fmla="*/ 542925 h 3390900"/>
              <a:gd name="connsiteX0" fmla="*/ 0 w 4019550"/>
              <a:gd name="connsiteY0" fmla="*/ 542925 h 3390900"/>
              <a:gd name="connsiteX1" fmla="*/ 304800 w 4019550"/>
              <a:gd name="connsiteY1" fmla="*/ 38100 h 3390900"/>
              <a:gd name="connsiteX2" fmla="*/ 4019550 w 4019550"/>
              <a:gd name="connsiteY2" fmla="*/ 0 h 3390900"/>
              <a:gd name="connsiteX3" fmla="*/ 3924300 w 4019550"/>
              <a:gd name="connsiteY3" fmla="*/ 3390900 h 3390900"/>
              <a:gd name="connsiteX4" fmla="*/ 314325 w 4019550"/>
              <a:gd name="connsiteY4" fmla="*/ 2562225 h 3390900"/>
              <a:gd name="connsiteX5" fmla="*/ 0 w 4019550"/>
              <a:gd name="connsiteY5" fmla="*/ 542925 h 3390900"/>
              <a:gd name="connsiteX0" fmla="*/ 0 w 4019550"/>
              <a:gd name="connsiteY0" fmla="*/ 542925 h 3390900"/>
              <a:gd name="connsiteX1" fmla="*/ 304800 w 4019550"/>
              <a:gd name="connsiteY1" fmla="*/ 38100 h 3390900"/>
              <a:gd name="connsiteX2" fmla="*/ 4019550 w 4019550"/>
              <a:gd name="connsiteY2" fmla="*/ 0 h 3390900"/>
              <a:gd name="connsiteX3" fmla="*/ 3924300 w 4019550"/>
              <a:gd name="connsiteY3" fmla="*/ 3390900 h 3390900"/>
              <a:gd name="connsiteX4" fmla="*/ 314325 w 4019550"/>
              <a:gd name="connsiteY4" fmla="*/ 2562225 h 3390900"/>
              <a:gd name="connsiteX5" fmla="*/ 0 w 4019550"/>
              <a:gd name="connsiteY5" fmla="*/ 542925 h 3390900"/>
              <a:gd name="connsiteX0" fmla="*/ 0 w 4019550"/>
              <a:gd name="connsiteY0" fmla="*/ 542925 h 3390900"/>
              <a:gd name="connsiteX1" fmla="*/ 304800 w 4019550"/>
              <a:gd name="connsiteY1" fmla="*/ 38100 h 3390900"/>
              <a:gd name="connsiteX2" fmla="*/ 4019550 w 4019550"/>
              <a:gd name="connsiteY2" fmla="*/ 0 h 3390900"/>
              <a:gd name="connsiteX3" fmla="*/ 3924300 w 4019550"/>
              <a:gd name="connsiteY3" fmla="*/ 3390900 h 3390900"/>
              <a:gd name="connsiteX4" fmla="*/ 314325 w 4019550"/>
              <a:gd name="connsiteY4" fmla="*/ 2562225 h 3390900"/>
              <a:gd name="connsiteX5" fmla="*/ 0 w 4019550"/>
              <a:gd name="connsiteY5" fmla="*/ 542925 h 3390900"/>
              <a:gd name="connsiteX0" fmla="*/ 0 w 4019550"/>
              <a:gd name="connsiteY0" fmla="*/ 615460 h 3463435"/>
              <a:gd name="connsiteX1" fmla="*/ 304800 w 4019550"/>
              <a:gd name="connsiteY1" fmla="*/ 110635 h 3463435"/>
              <a:gd name="connsiteX2" fmla="*/ 4019550 w 4019550"/>
              <a:gd name="connsiteY2" fmla="*/ 72535 h 3463435"/>
              <a:gd name="connsiteX3" fmla="*/ 3924300 w 4019550"/>
              <a:gd name="connsiteY3" fmla="*/ 3463435 h 3463435"/>
              <a:gd name="connsiteX4" fmla="*/ 314325 w 4019550"/>
              <a:gd name="connsiteY4" fmla="*/ 2634760 h 3463435"/>
              <a:gd name="connsiteX5" fmla="*/ 0 w 4019550"/>
              <a:gd name="connsiteY5" fmla="*/ 615460 h 3463435"/>
              <a:gd name="connsiteX0" fmla="*/ 0 w 4019550"/>
              <a:gd name="connsiteY0" fmla="*/ 877624 h 3725599"/>
              <a:gd name="connsiteX1" fmla="*/ 304800 w 4019550"/>
              <a:gd name="connsiteY1" fmla="*/ 372799 h 3725599"/>
              <a:gd name="connsiteX2" fmla="*/ 828674 w 4019550"/>
              <a:gd name="connsiteY2" fmla="*/ 106100 h 3725599"/>
              <a:gd name="connsiteX3" fmla="*/ 4019550 w 4019550"/>
              <a:gd name="connsiteY3" fmla="*/ 334699 h 3725599"/>
              <a:gd name="connsiteX4" fmla="*/ 3924300 w 4019550"/>
              <a:gd name="connsiteY4" fmla="*/ 3725599 h 3725599"/>
              <a:gd name="connsiteX5" fmla="*/ 314325 w 4019550"/>
              <a:gd name="connsiteY5" fmla="*/ 2896924 h 3725599"/>
              <a:gd name="connsiteX6" fmla="*/ 0 w 4019550"/>
              <a:gd name="connsiteY6" fmla="*/ 877624 h 3725599"/>
              <a:gd name="connsiteX0" fmla="*/ 0 w 4019550"/>
              <a:gd name="connsiteY0" fmla="*/ 877624 h 3725599"/>
              <a:gd name="connsiteX1" fmla="*/ 304800 w 4019550"/>
              <a:gd name="connsiteY1" fmla="*/ 372799 h 3725599"/>
              <a:gd name="connsiteX2" fmla="*/ 828674 w 4019550"/>
              <a:gd name="connsiteY2" fmla="*/ 106100 h 3725599"/>
              <a:gd name="connsiteX3" fmla="*/ 4019550 w 4019550"/>
              <a:gd name="connsiteY3" fmla="*/ 334699 h 3725599"/>
              <a:gd name="connsiteX4" fmla="*/ 3924300 w 4019550"/>
              <a:gd name="connsiteY4" fmla="*/ 3725599 h 3725599"/>
              <a:gd name="connsiteX5" fmla="*/ 314325 w 4019550"/>
              <a:gd name="connsiteY5" fmla="*/ 2896924 h 3725599"/>
              <a:gd name="connsiteX6" fmla="*/ 0 w 4019550"/>
              <a:gd name="connsiteY6" fmla="*/ 877624 h 3725599"/>
              <a:gd name="connsiteX0" fmla="*/ 0 w 4019550"/>
              <a:gd name="connsiteY0" fmla="*/ 852860 h 3700835"/>
              <a:gd name="connsiteX1" fmla="*/ 304800 w 4019550"/>
              <a:gd name="connsiteY1" fmla="*/ 348035 h 3700835"/>
              <a:gd name="connsiteX2" fmla="*/ 828674 w 4019550"/>
              <a:gd name="connsiteY2" fmla="*/ 81336 h 3700835"/>
              <a:gd name="connsiteX3" fmla="*/ 4019550 w 4019550"/>
              <a:gd name="connsiteY3" fmla="*/ 309935 h 3700835"/>
              <a:gd name="connsiteX4" fmla="*/ 3924300 w 4019550"/>
              <a:gd name="connsiteY4" fmla="*/ 3700835 h 3700835"/>
              <a:gd name="connsiteX5" fmla="*/ 314325 w 4019550"/>
              <a:gd name="connsiteY5" fmla="*/ 2872160 h 3700835"/>
              <a:gd name="connsiteX6" fmla="*/ 0 w 4019550"/>
              <a:gd name="connsiteY6" fmla="*/ 852860 h 3700835"/>
              <a:gd name="connsiteX0" fmla="*/ 0 w 4019550"/>
              <a:gd name="connsiteY0" fmla="*/ 846418 h 3694393"/>
              <a:gd name="connsiteX1" fmla="*/ 304800 w 4019550"/>
              <a:gd name="connsiteY1" fmla="*/ 341593 h 3694393"/>
              <a:gd name="connsiteX2" fmla="*/ 828674 w 4019550"/>
              <a:gd name="connsiteY2" fmla="*/ 74894 h 3694393"/>
              <a:gd name="connsiteX3" fmla="*/ 1343024 w 4019550"/>
              <a:gd name="connsiteY3" fmla="*/ 151094 h 3694393"/>
              <a:gd name="connsiteX4" fmla="*/ 4019550 w 4019550"/>
              <a:gd name="connsiteY4" fmla="*/ 303493 h 3694393"/>
              <a:gd name="connsiteX5" fmla="*/ 3924300 w 4019550"/>
              <a:gd name="connsiteY5" fmla="*/ 3694393 h 3694393"/>
              <a:gd name="connsiteX6" fmla="*/ 314325 w 4019550"/>
              <a:gd name="connsiteY6" fmla="*/ 2865718 h 3694393"/>
              <a:gd name="connsiteX7" fmla="*/ 0 w 4019550"/>
              <a:gd name="connsiteY7" fmla="*/ 846418 h 3694393"/>
              <a:gd name="connsiteX0" fmla="*/ 0 w 4019550"/>
              <a:gd name="connsiteY0" fmla="*/ 846418 h 3694393"/>
              <a:gd name="connsiteX1" fmla="*/ 304800 w 4019550"/>
              <a:gd name="connsiteY1" fmla="*/ 341593 h 3694393"/>
              <a:gd name="connsiteX2" fmla="*/ 828674 w 4019550"/>
              <a:gd name="connsiteY2" fmla="*/ 74894 h 3694393"/>
              <a:gd name="connsiteX3" fmla="*/ 1343024 w 4019550"/>
              <a:gd name="connsiteY3" fmla="*/ 151094 h 3694393"/>
              <a:gd name="connsiteX4" fmla="*/ 4019550 w 4019550"/>
              <a:gd name="connsiteY4" fmla="*/ 303493 h 3694393"/>
              <a:gd name="connsiteX5" fmla="*/ 3924300 w 4019550"/>
              <a:gd name="connsiteY5" fmla="*/ 3694393 h 3694393"/>
              <a:gd name="connsiteX6" fmla="*/ 314325 w 4019550"/>
              <a:gd name="connsiteY6" fmla="*/ 2865718 h 3694393"/>
              <a:gd name="connsiteX7" fmla="*/ 0 w 4019550"/>
              <a:gd name="connsiteY7" fmla="*/ 846418 h 3694393"/>
              <a:gd name="connsiteX0" fmla="*/ 0 w 4019550"/>
              <a:gd name="connsiteY0" fmla="*/ 846418 h 3694393"/>
              <a:gd name="connsiteX1" fmla="*/ 304800 w 4019550"/>
              <a:gd name="connsiteY1" fmla="*/ 341593 h 3694393"/>
              <a:gd name="connsiteX2" fmla="*/ 828674 w 4019550"/>
              <a:gd name="connsiteY2" fmla="*/ 74894 h 3694393"/>
              <a:gd name="connsiteX3" fmla="*/ 1343024 w 4019550"/>
              <a:gd name="connsiteY3" fmla="*/ 151094 h 3694393"/>
              <a:gd name="connsiteX4" fmla="*/ 4019550 w 4019550"/>
              <a:gd name="connsiteY4" fmla="*/ 303493 h 3694393"/>
              <a:gd name="connsiteX5" fmla="*/ 3924300 w 4019550"/>
              <a:gd name="connsiteY5" fmla="*/ 3694393 h 3694393"/>
              <a:gd name="connsiteX6" fmla="*/ 314325 w 4019550"/>
              <a:gd name="connsiteY6" fmla="*/ 2865718 h 3694393"/>
              <a:gd name="connsiteX7" fmla="*/ 0 w 4019550"/>
              <a:gd name="connsiteY7" fmla="*/ 846418 h 3694393"/>
              <a:gd name="connsiteX0" fmla="*/ 0 w 4019550"/>
              <a:gd name="connsiteY0" fmla="*/ 846418 h 3694393"/>
              <a:gd name="connsiteX1" fmla="*/ 304800 w 4019550"/>
              <a:gd name="connsiteY1" fmla="*/ 341593 h 3694393"/>
              <a:gd name="connsiteX2" fmla="*/ 828674 w 4019550"/>
              <a:gd name="connsiteY2" fmla="*/ 74894 h 3694393"/>
              <a:gd name="connsiteX3" fmla="*/ 1304924 w 4019550"/>
              <a:gd name="connsiteY3" fmla="*/ 151094 h 3694393"/>
              <a:gd name="connsiteX4" fmla="*/ 4019550 w 4019550"/>
              <a:gd name="connsiteY4" fmla="*/ 303493 h 3694393"/>
              <a:gd name="connsiteX5" fmla="*/ 3924300 w 4019550"/>
              <a:gd name="connsiteY5" fmla="*/ 3694393 h 3694393"/>
              <a:gd name="connsiteX6" fmla="*/ 314325 w 4019550"/>
              <a:gd name="connsiteY6" fmla="*/ 2865718 h 3694393"/>
              <a:gd name="connsiteX7" fmla="*/ 0 w 4019550"/>
              <a:gd name="connsiteY7" fmla="*/ 846418 h 3694393"/>
              <a:gd name="connsiteX0" fmla="*/ 0 w 4019550"/>
              <a:gd name="connsiteY0" fmla="*/ 914811 h 3762786"/>
              <a:gd name="connsiteX1" fmla="*/ 304800 w 4019550"/>
              <a:gd name="connsiteY1" fmla="*/ 409986 h 3762786"/>
              <a:gd name="connsiteX2" fmla="*/ 828674 w 4019550"/>
              <a:gd name="connsiteY2" fmla="*/ 143287 h 3762786"/>
              <a:gd name="connsiteX3" fmla="*/ 1304924 w 4019550"/>
              <a:gd name="connsiteY3" fmla="*/ 219487 h 3762786"/>
              <a:gd name="connsiteX4" fmla="*/ 4019550 w 4019550"/>
              <a:gd name="connsiteY4" fmla="*/ 371886 h 3762786"/>
              <a:gd name="connsiteX5" fmla="*/ 3924300 w 4019550"/>
              <a:gd name="connsiteY5" fmla="*/ 3762786 h 3762786"/>
              <a:gd name="connsiteX6" fmla="*/ 314325 w 4019550"/>
              <a:gd name="connsiteY6" fmla="*/ 2934111 h 3762786"/>
              <a:gd name="connsiteX7" fmla="*/ 0 w 4019550"/>
              <a:gd name="connsiteY7" fmla="*/ 914811 h 3762786"/>
              <a:gd name="connsiteX0" fmla="*/ 0 w 4019550"/>
              <a:gd name="connsiteY0" fmla="*/ 914811 h 3762786"/>
              <a:gd name="connsiteX1" fmla="*/ 304800 w 4019550"/>
              <a:gd name="connsiteY1" fmla="*/ 409986 h 3762786"/>
              <a:gd name="connsiteX2" fmla="*/ 828674 w 4019550"/>
              <a:gd name="connsiteY2" fmla="*/ 143287 h 3762786"/>
              <a:gd name="connsiteX3" fmla="*/ 1304924 w 4019550"/>
              <a:gd name="connsiteY3" fmla="*/ 219487 h 3762786"/>
              <a:gd name="connsiteX4" fmla="*/ 4019550 w 4019550"/>
              <a:gd name="connsiteY4" fmla="*/ 371886 h 3762786"/>
              <a:gd name="connsiteX5" fmla="*/ 3924300 w 4019550"/>
              <a:gd name="connsiteY5" fmla="*/ 3762786 h 3762786"/>
              <a:gd name="connsiteX6" fmla="*/ 314325 w 4019550"/>
              <a:gd name="connsiteY6" fmla="*/ 2934111 h 3762786"/>
              <a:gd name="connsiteX7" fmla="*/ 0 w 4019550"/>
              <a:gd name="connsiteY7" fmla="*/ 914811 h 3762786"/>
              <a:gd name="connsiteX0" fmla="*/ 0 w 4019550"/>
              <a:gd name="connsiteY0" fmla="*/ 921458 h 3769433"/>
              <a:gd name="connsiteX1" fmla="*/ 304800 w 4019550"/>
              <a:gd name="connsiteY1" fmla="*/ 416633 h 3769433"/>
              <a:gd name="connsiteX2" fmla="*/ 828674 w 4019550"/>
              <a:gd name="connsiteY2" fmla="*/ 149934 h 3769433"/>
              <a:gd name="connsiteX3" fmla="*/ 1304924 w 4019550"/>
              <a:gd name="connsiteY3" fmla="*/ 226134 h 3769433"/>
              <a:gd name="connsiteX4" fmla="*/ 4019550 w 4019550"/>
              <a:gd name="connsiteY4" fmla="*/ 378533 h 3769433"/>
              <a:gd name="connsiteX5" fmla="*/ 3924300 w 4019550"/>
              <a:gd name="connsiteY5" fmla="*/ 3769433 h 3769433"/>
              <a:gd name="connsiteX6" fmla="*/ 314325 w 4019550"/>
              <a:gd name="connsiteY6" fmla="*/ 2940758 h 3769433"/>
              <a:gd name="connsiteX7" fmla="*/ 0 w 4019550"/>
              <a:gd name="connsiteY7" fmla="*/ 921458 h 3769433"/>
              <a:gd name="connsiteX0" fmla="*/ 0 w 4019550"/>
              <a:gd name="connsiteY0" fmla="*/ 1049029 h 3897004"/>
              <a:gd name="connsiteX1" fmla="*/ 304800 w 4019550"/>
              <a:gd name="connsiteY1" fmla="*/ 544204 h 3897004"/>
              <a:gd name="connsiteX2" fmla="*/ 828674 w 4019550"/>
              <a:gd name="connsiteY2" fmla="*/ 277505 h 3897004"/>
              <a:gd name="connsiteX3" fmla="*/ 1304924 w 4019550"/>
              <a:gd name="connsiteY3" fmla="*/ 353705 h 3897004"/>
              <a:gd name="connsiteX4" fmla="*/ 2181224 w 4019550"/>
              <a:gd name="connsiteY4" fmla="*/ 1281 h 3897004"/>
              <a:gd name="connsiteX5" fmla="*/ 4019550 w 4019550"/>
              <a:gd name="connsiteY5" fmla="*/ 506104 h 3897004"/>
              <a:gd name="connsiteX6" fmla="*/ 3924300 w 4019550"/>
              <a:gd name="connsiteY6" fmla="*/ 3897004 h 3897004"/>
              <a:gd name="connsiteX7" fmla="*/ 314325 w 4019550"/>
              <a:gd name="connsiteY7" fmla="*/ 3068329 h 3897004"/>
              <a:gd name="connsiteX8" fmla="*/ 0 w 4019550"/>
              <a:gd name="connsiteY8" fmla="*/ 1049029 h 3897004"/>
              <a:gd name="connsiteX0" fmla="*/ 0 w 4019550"/>
              <a:gd name="connsiteY0" fmla="*/ 1059647 h 3907622"/>
              <a:gd name="connsiteX1" fmla="*/ 304800 w 4019550"/>
              <a:gd name="connsiteY1" fmla="*/ 554822 h 3907622"/>
              <a:gd name="connsiteX2" fmla="*/ 828674 w 4019550"/>
              <a:gd name="connsiteY2" fmla="*/ 288123 h 3907622"/>
              <a:gd name="connsiteX3" fmla="*/ 1304924 w 4019550"/>
              <a:gd name="connsiteY3" fmla="*/ 364323 h 3907622"/>
              <a:gd name="connsiteX4" fmla="*/ 2181224 w 4019550"/>
              <a:gd name="connsiteY4" fmla="*/ 11899 h 3907622"/>
              <a:gd name="connsiteX5" fmla="*/ 2666999 w 4019550"/>
              <a:gd name="connsiteY5" fmla="*/ 192874 h 3907622"/>
              <a:gd name="connsiteX6" fmla="*/ 4019550 w 4019550"/>
              <a:gd name="connsiteY6" fmla="*/ 516722 h 3907622"/>
              <a:gd name="connsiteX7" fmla="*/ 3924300 w 4019550"/>
              <a:gd name="connsiteY7" fmla="*/ 3907622 h 3907622"/>
              <a:gd name="connsiteX8" fmla="*/ 314325 w 4019550"/>
              <a:gd name="connsiteY8" fmla="*/ 3078947 h 3907622"/>
              <a:gd name="connsiteX9" fmla="*/ 0 w 4019550"/>
              <a:gd name="connsiteY9" fmla="*/ 1059647 h 3907622"/>
              <a:gd name="connsiteX0" fmla="*/ 0 w 4019550"/>
              <a:gd name="connsiteY0" fmla="*/ 1214444 h 4062419"/>
              <a:gd name="connsiteX1" fmla="*/ 304800 w 4019550"/>
              <a:gd name="connsiteY1" fmla="*/ 709619 h 4062419"/>
              <a:gd name="connsiteX2" fmla="*/ 828674 w 4019550"/>
              <a:gd name="connsiteY2" fmla="*/ 442920 h 4062419"/>
              <a:gd name="connsiteX3" fmla="*/ 1304924 w 4019550"/>
              <a:gd name="connsiteY3" fmla="*/ 519120 h 4062419"/>
              <a:gd name="connsiteX4" fmla="*/ 2181224 w 4019550"/>
              <a:gd name="connsiteY4" fmla="*/ 166696 h 4062419"/>
              <a:gd name="connsiteX5" fmla="*/ 2666999 w 4019550"/>
              <a:gd name="connsiteY5" fmla="*/ 347671 h 4062419"/>
              <a:gd name="connsiteX6" fmla="*/ 3333749 w 4019550"/>
              <a:gd name="connsiteY6" fmla="*/ 4771 h 4062419"/>
              <a:gd name="connsiteX7" fmla="*/ 4019550 w 4019550"/>
              <a:gd name="connsiteY7" fmla="*/ 671519 h 4062419"/>
              <a:gd name="connsiteX8" fmla="*/ 3924300 w 4019550"/>
              <a:gd name="connsiteY8" fmla="*/ 4062419 h 4062419"/>
              <a:gd name="connsiteX9" fmla="*/ 314325 w 4019550"/>
              <a:gd name="connsiteY9" fmla="*/ 3233744 h 4062419"/>
              <a:gd name="connsiteX10" fmla="*/ 0 w 4019550"/>
              <a:gd name="connsiteY10" fmla="*/ 1214444 h 4062419"/>
              <a:gd name="connsiteX0" fmla="*/ 0 w 4019550"/>
              <a:gd name="connsiteY0" fmla="*/ 1214444 h 4062419"/>
              <a:gd name="connsiteX1" fmla="*/ 304800 w 4019550"/>
              <a:gd name="connsiteY1" fmla="*/ 709619 h 4062419"/>
              <a:gd name="connsiteX2" fmla="*/ 828674 w 4019550"/>
              <a:gd name="connsiteY2" fmla="*/ 442920 h 4062419"/>
              <a:gd name="connsiteX3" fmla="*/ 1304924 w 4019550"/>
              <a:gd name="connsiteY3" fmla="*/ 519120 h 4062419"/>
              <a:gd name="connsiteX4" fmla="*/ 2181224 w 4019550"/>
              <a:gd name="connsiteY4" fmla="*/ 166696 h 4062419"/>
              <a:gd name="connsiteX5" fmla="*/ 2666999 w 4019550"/>
              <a:gd name="connsiteY5" fmla="*/ 347671 h 4062419"/>
              <a:gd name="connsiteX6" fmla="*/ 3333749 w 4019550"/>
              <a:gd name="connsiteY6" fmla="*/ 4771 h 4062419"/>
              <a:gd name="connsiteX7" fmla="*/ 4019550 w 4019550"/>
              <a:gd name="connsiteY7" fmla="*/ 671519 h 4062419"/>
              <a:gd name="connsiteX8" fmla="*/ 3924300 w 4019550"/>
              <a:gd name="connsiteY8" fmla="*/ 4062419 h 4062419"/>
              <a:gd name="connsiteX9" fmla="*/ 314325 w 4019550"/>
              <a:gd name="connsiteY9" fmla="*/ 3233744 h 4062419"/>
              <a:gd name="connsiteX10" fmla="*/ 0 w 4019550"/>
              <a:gd name="connsiteY10" fmla="*/ 1214444 h 4062419"/>
              <a:gd name="connsiteX0" fmla="*/ 0 w 4019550"/>
              <a:gd name="connsiteY0" fmla="*/ 1214444 h 4062419"/>
              <a:gd name="connsiteX1" fmla="*/ 304800 w 4019550"/>
              <a:gd name="connsiteY1" fmla="*/ 709619 h 4062419"/>
              <a:gd name="connsiteX2" fmla="*/ 828674 w 4019550"/>
              <a:gd name="connsiteY2" fmla="*/ 442920 h 4062419"/>
              <a:gd name="connsiteX3" fmla="*/ 1304924 w 4019550"/>
              <a:gd name="connsiteY3" fmla="*/ 519120 h 4062419"/>
              <a:gd name="connsiteX4" fmla="*/ 2181224 w 4019550"/>
              <a:gd name="connsiteY4" fmla="*/ 166696 h 4062419"/>
              <a:gd name="connsiteX5" fmla="*/ 2666999 w 4019550"/>
              <a:gd name="connsiteY5" fmla="*/ 347671 h 4062419"/>
              <a:gd name="connsiteX6" fmla="*/ 3333749 w 4019550"/>
              <a:gd name="connsiteY6" fmla="*/ 4771 h 4062419"/>
              <a:gd name="connsiteX7" fmla="*/ 4019550 w 4019550"/>
              <a:gd name="connsiteY7" fmla="*/ 671519 h 4062419"/>
              <a:gd name="connsiteX8" fmla="*/ 3924300 w 4019550"/>
              <a:gd name="connsiteY8" fmla="*/ 4062419 h 4062419"/>
              <a:gd name="connsiteX9" fmla="*/ 314325 w 4019550"/>
              <a:gd name="connsiteY9" fmla="*/ 3233744 h 4062419"/>
              <a:gd name="connsiteX10" fmla="*/ 0 w 4019550"/>
              <a:gd name="connsiteY10" fmla="*/ 1214444 h 4062419"/>
              <a:gd name="connsiteX0" fmla="*/ 0 w 4019550"/>
              <a:gd name="connsiteY0" fmla="*/ 1214444 h 4062419"/>
              <a:gd name="connsiteX1" fmla="*/ 304800 w 4019550"/>
              <a:gd name="connsiteY1" fmla="*/ 709619 h 4062419"/>
              <a:gd name="connsiteX2" fmla="*/ 828674 w 4019550"/>
              <a:gd name="connsiteY2" fmla="*/ 442920 h 4062419"/>
              <a:gd name="connsiteX3" fmla="*/ 1304924 w 4019550"/>
              <a:gd name="connsiteY3" fmla="*/ 519120 h 4062419"/>
              <a:gd name="connsiteX4" fmla="*/ 2181224 w 4019550"/>
              <a:gd name="connsiteY4" fmla="*/ 166696 h 4062419"/>
              <a:gd name="connsiteX5" fmla="*/ 2666999 w 4019550"/>
              <a:gd name="connsiteY5" fmla="*/ 347671 h 4062419"/>
              <a:gd name="connsiteX6" fmla="*/ 3333749 w 4019550"/>
              <a:gd name="connsiteY6" fmla="*/ 4771 h 4062419"/>
              <a:gd name="connsiteX7" fmla="*/ 4019550 w 4019550"/>
              <a:gd name="connsiteY7" fmla="*/ 671519 h 4062419"/>
              <a:gd name="connsiteX8" fmla="*/ 3924300 w 4019550"/>
              <a:gd name="connsiteY8" fmla="*/ 4062419 h 4062419"/>
              <a:gd name="connsiteX9" fmla="*/ 314325 w 4019550"/>
              <a:gd name="connsiteY9" fmla="*/ 3233744 h 4062419"/>
              <a:gd name="connsiteX10" fmla="*/ 0 w 4019550"/>
              <a:gd name="connsiteY10" fmla="*/ 1214444 h 4062419"/>
              <a:gd name="connsiteX0" fmla="*/ 0 w 4019550"/>
              <a:gd name="connsiteY0" fmla="*/ 1215235 h 4063210"/>
              <a:gd name="connsiteX1" fmla="*/ 304800 w 4019550"/>
              <a:gd name="connsiteY1" fmla="*/ 710410 h 4063210"/>
              <a:gd name="connsiteX2" fmla="*/ 828674 w 4019550"/>
              <a:gd name="connsiteY2" fmla="*/ 443711 h 4063210"/>
              <a:gd name="connsiteX3" fmla="*/ 1304924 w 4019550"/>
              <a:gd name="connsiteY3" fmla="*/ 519911 h 4063210"/>
              <a:gd name="connsiteX4" fmla="*/ 2181224 w 4019550"/>
              <a:gd name="connsiteY4" fmla="*/ 167487 h 4063210"/>
              <a:gd name="connsiteX5" fmla="*/ 2666999 w 4019550"/>
              <a:gd name="connsiteY5" fmla="*/ 348462 h 4063210"/>
              <a:gd name="connsiteX6" fmla="*/ 3333749 w 4019550"/>
              <a:gd name="connsiteY6" fmla="*/ 5562 h 4063210"/>
              <a:gd name="connsiteX7" fmla="*/ 4019550 w 4019550"/>
              <a:gd name="connsiteY7" fmla="*/ 672310 h 4063210"/>
              <a:gd name="connsiteX8" fmla="*/ 3924300 w 4019550"/>
              <a:gd name="connsiteY8" fmla="*/ 4063210 h 4063210"/>
              <a:gd name="connsiteX9" fmla="*/ 314325 w 4019550"/>
              <a:gd name="connsiteY9" fmla="*/ 3234535 h 4063210"/>
              <a:gd name="connsiteX10" fmla="*/ 0 w 4019550"/>
              <a:gd name="connsiteY10" fmla="*/ 1215235 h 4063210"/>
              <a:gd name="connsiteX0" fmla="*/ 0 w 4019550"/>
              <a:gd name="connsiteY0" fmla="*/ 1177731 h 4025706"/>
              <a:gd name="connsiteX1" fmla="*/ 304800 w 4019550"/>
              <a:gd name="connsiteY1" fmla="*/ 672906 h 4025706"/>
              <a:gd name="connsiteX2" fmla="*/ 828674 w 4019550"/>
              <a:gd name="connsiteY2" fmla="*/ 406207 h 4025706"/>
              <a:gd name="connsiteX3" fmla="*/ 1304924 w 4019550"/>
              <a:gd name="connsiteY3" fmla="*/ 482407 h 4025706"/>
              <a:gd name="connsiteX4" fmla="*/ 2181224 w 4019550"/>
              <a:gd name="connsiteY4" fmla="*/ 129983 h 4025706"/>
              <a:gd name="connsiteX5" fmla="*/ 2666999 w 4019550"/>
              <a:gd name="connsiteY5" fmla="*/ 310958 h 4025706"/>
              <a:gd name="connsiteX6" fmla="*/ 3333749 w 4019550"/>
              <a:gd name="connsiteY6" fmla="*/ 6158 h 4025706"/>
              <a:gd name="connsiteX7" fmla="*/ 4019550 w 4019550"/>
              <a:gd name="connsiteY7" fmla="*/ 634806 h 4025706"/>
              <a:gd name="connsiteX8" fmla="*/ 3924300 w 4019550"/>
              <a:gd name="connsiteY8" fmla="*/ 4025706 h 4025706"/>
              <a:gd name="connsiteX9" fmla="*/ 314325 w 4019550"/>
              <a:gd name="connsiteY9" fmla="*/ 3197031 h 4025706"/>
              <a:gd name="connsiteX10" fmla="*/ 0 w 4019550"/>
              <a:gd name="connsiteY10" fmla="*/ 1177731 h 4025706"/>
              <a:gd name="connsiteX0" fmla="*/ 0 w 4019550"/>
              <a:gd name="connsiteY0" fmla="*/ 1172224 h 4020199"/>
              <a:gd name="connsiteX1" fmla="*/ 304800 w 4019550"/>
              <a:gd name="connsiteY1" fmla="*/ 667399 h 4020199"/>
              <a:gd name="connsiteX2" fmla="*/ 828674 w 4019550"/>
              <a:gd name="connsiteY2" fmla="*/ 400700 h 4020199"/>
              <a:gd name="connsiteX3" fmla="*/ 1304924 w 4019550"/>
              <a:gd name="connsiteY3" fmla="*/ 476900 h 4020199"/>
              <a:gd name="connsiteX4" fmla="*/ 2181224 w 4019550"/>
              <a:gd name="connsiteY4" fmla="*/ 124476 h 4020199"/>
              <a:gd name="connsiteX5" fmla="*/ 2666999 w 4019550"/>
              <a:gd name="connsiteY5" fmla="*/ 305451 h 4020199"/>
              <a:gd name="connsiteX6" fmla="*/ 3333749 w 4019550"/>
              <a:gd name="connsiteY6" fmla="*/ 651 h 4020199"/>
              <a:gd name="connsiteX7" fmla="*/ 4019550 w 4019550"/>
              <a:gd name="connsiteY7" fmla="*/ 629299 h 4020199"/>
              <a:gd name="connsiteX8" fmla="*/ 3924300 w 4019550"/>
              <a:gd name="connsiteY8" fmla="*/ 4020199 h 4020199"/>
              <a:gd name="connsiteX9" fmla="*/ 314325 w 4019550"/>
              <a:gd name="connsiteY9" fmla="*/ 3191524 h 4020199"/>
              <a:gd name="connsiteX10" fmla="*/ 0 w 4019550"/>
              <a:gd name="connsiteY10" fmla="*/ 1172224 h 4020199"/>
              <a:gd name="connsiteX0" fmla="*/ 0 w 4019550"/>
              <a:gd name="connsiteY0" fmla="*/ 1172380 h 4020355"/>
              <a:gd name="connsiteX1" fmla="*/ 304800 w 4019550"/>
              <a:gd name="connsiteY1" fmla="*/ 667555 h 4020355"/>
              <a:gd name="connsiteX2" fmla="*/ 828674 w 4019550"/>
              <a:gd name="connsiteY2" fmla="*/ 400856 h 4020355"/>
              <a:gd name="connsiteX3" fmla="*/ 1304924 w 4019550"/>
              <a:gd name="connsiteY3" fmla="*/ 477056 h 4020355"/>
              <a:gd name="connsiteX4" fmla="*/ 2181224 w 4019550"/>
              <a:gd name="connsiteY4" fmla="*/ 124632 h 4020355"/>
              <a:gd name="connsiteX5" fmla="*/ 2666999 w 4019550"/>
              <a:gd name="connsiteY5" fmla="*/ 305607 h 4020355"/>
              <a:gd name="connsiteX6" fmla="*/ 3333749 w 4019550"/>
              <a:gd name="connsiteY6" fmla="*/ 807 h 4020355"/>
              <a:gd name="connsiteX7" fmla="*/ 4019550 w 4019550"/>
              <a:gd name="connsiteY7" fmla="*/ 629455 h 4020355"/>
              <a:gd name="connsiteX8" fmla="*/ 3924300 w 4019550"/>
              <a:gd name="connsiteY8" fmla="*/ 4020355 h 4020355"/>
              <a:gd name="connsiteX9" fmla="*/ 314325 w 4019550"/>
              <a:gd name="connsiteY9" fmla="*/ 3191680 h 4020355"/>
              <a:gd name="connsiteX10" fmla="*/ 0 w 4019550"/>
              <a:gd name="connsiteY10" fmla="*/ 1172380 h 4020355"/>
              <a:gd name="connsiteX0" fmla="*/ 0 w 4019550"/>
              <a:gd name="connsiteY0" fmla="*/ 1172380 h 4020355"/>
              <a:gd name="connsiteX1" fmla="*/ 304800 w 4019550"/>
              <a:gd name="connsiteY1" fmla="*/ 667555 h 4020355"/>
              <a:gd name="connsiteX2" fmla="*/ 828674 w 4019550"/>
              <a:gd name="connsiteY2" fmla="*/ 400856 h 4020355"/>
              <a:gd name="connsiteX3" fmla="*/ 1304924 w 4019550"/>
              <a:gd name="connsiteY3" fmla="*/ 477056 h 4020355"/>
              <a:gd name="connsiteX4" fmla="*/ 2181224 w 4019550"/>
              <a:gd name="connsiteY4" fmla="*/ 124632 h 4020355"/>
              <a:gd name="connsiteX5" fmla="*/ 2666999 w 4019550"/>
              <a:gd name="connsiteY5" fmla="*/ 305607 h 4020355"/>
              <a:gd name="connsiteX6" fmla="*/ 3333749 w 4019550"/>
              <a:gd name="connsiteY6" fmla="*/ 807 h 4020355"/>
              <a:gd name="connsiteX7" fmla="*/ 4019550 w 4019550"/>
              <a:gd name="connsiteY7" fmla="*/ 629455 h 4020355"/>
              <a:gd name="connsiteX8" fmla="*/ 3924300 w 4019550"/>
              <a:gd name="connsiteY8" fmla="*/ 4020355 h 4020355"/>
              <a:gd name="connsiteX9" fmla="*/ 314325 w 4019550"/>
              <a:gd name="connsiteY9" fmla="*/ 3191680 h 4020355"/>
              <a:gd name="connsiteX10" fmla="*/ 0 w 4019550"/>
              <a:gd name="connsiteY10" fmla="*/ 1172380 h 4020355"/>
              <a:gd name="connsiteX0" fmla="*/ 0 w 4019550"/>
              <a:gd name="connsiteY0" fmla="*/ 1172380 h 4020355"/>
              <a:gd name="connsiteX1" fmla="*/ 304800 w 4019550"/>
              <a:gd name="connsiteY1" fmla="*/ 667555 h 4020355"/>
              <a:gd name="connsiteX2" fmla="*/ 828674 w 4019550"/>
              <a:gd name="connsiteY2" fmla="*/ 400856 h 4020355"/>
              <a:gd name="connsiteX3" fmla="*/ 1304924 w 4019550"/>
              <a:gd name="connsiteY3" fmla="*/ 477056 h 4020355"/>
              <a:gd name="connsiteX4" fmla="*/ 2181224 w 4019550"/>
              <a:gd name="connsiteY4" fmla="*/ 124632 h 4020355"/>
              <a:gd name="connsiteX5" fmla="*/ 2666999 w 4019550"/>
              <a:gd name="connsiteY5" fmla="*/ 305607 h 4020355"/>
              <a:gd name="connsiteX6" fmla="*/ 3333749 w 4019550"/>
              <a:gd name="connsiteY6" fmla="*/ 807 h 4020355"/>
              <a:gd name="connsiteX7" fmla="*/ 4019550 w 4019550"/>
              <a:gd name="connsiteY7" fmla="*/ 629455 h 4020355"/>
              <a:gd name="connsiteX8" fmla="*/ 3924300 w 4019550"/>
              <a:gd name="connsiteY8" fmla="*/ 4020355 h 4020355"/>
              <a:gd name="connsiteX9" fmla="*/ 314325 w 4019550"/>
              <a:gd name="connsiteY9" fmla="*/ 3191680 h 4020355"/>
              <a:gd name="connsiteX10" fmla="*/ 0 w 4019550"/>
              <a:gd name="connsiteY10" fmla="*/ 1172380 h 4020355"/>
              <a:gd name="connsiteX0" fmla="*/ 0 w 4019550"/>
              <a:gd name="connsiteY0" fmla="*/ 1172380 h 4020355"/>
              <a:gd name="connsiteX1" fmla="*/ 304800 w 4019550"/>
              <a:gd name="connsiteY1" fmla="*/ 667555 h 4020355"/>
              <a:gd name="connsiteX2" fmla="*/ 828674 w 4019550"/>
              <a:gd name="connsiteY2" fmla="*/ 400856 h 4020355"/>
              <a:gd name="connsiteX3" fmla="*/ 1304924 w 4019550"/>
              <a:gd name="connsiteY3" fmla="*/ 477056 h 4020355"/>
              <a:gd name="connsiteX4" fmla="*/ 2181224 w 4019550"/>
              <a:gd name="connsiteY4" fmla="*/ 124632 h 4020355"/>
              <a:gd name="connsiteX5" fmla="*/ 2666999 w 4019550"/>
              <a:gd name="connsiteY5" fmla="*/ 305607 h 4020355"/>
              <a:gd name="connsiteX6" fmla="*/ 3333749 w 4019550"/>
              <a:gd name="connsiteY6" fmla="*/ 807 h 4020355"/>
              <a:gd name="connsiteX7" fmla="*/ 4019550 w 4019550"/>
              <a:gd name="connsiteY7" fmla="*/ 629455 h 4020355"/>
              <a:gd name="connsiteX8" fmla="*/ 3924300 w 4019550"/>
              <a:gd name="connsiteY8" fmla="*/ 4020355 h 4020355"/>
              <a:gd name="connsiteX9" fmla="*/ 314325 w 4019550"/>
              <a:gd name="connsiteY9" fmla="*/ 3191680 h 4020355"/>
              <a:gd name="connsiteX10" fmla="*/ 0 w 4019550"/>
              <a:gd name="connsiteY10" fmla="*/ 1172380 h 4020355"/>
              <a:gd name="connsiteX0" fmla="*/ 0 w 4619989"/>
              <a:gd name="connsiteY0" fmla="*/ 1172380 h 4020355"/>
              <a:gd name="connsiteX1" fmla="*/ 304800 w 4619989"/>
              <a:gd name="connsiteY1" fmla="*/ 667555 h 4020355"/>
              <a:gd name="connsiteX2" fmla="*/ 828674 w 4619989"/>
              <a:gd name="connsiteY2" fmla="*/ 400856 h 4020355"/>
              <a:gd name="connsiteX3" fmla="*/ 1304924 w 4619989"/>
              <a:gd name="connsiteY3" fmla="*/ 477056 h 4020355"/>
              <a:gd name="connsiteX4" fmla="*/ 2181224 w 4619989"/>
              <a:gd name="connsiteY4" fmla="*/ 124632 h 4020355"/>
              <a:gd name="connsiteX5" fmla="*/ 2666999 w 4619989"/>
              <a:gd name="connsiteY5" fmla="*/ 305607 h 4020355"/>
              <a:gd name="connsiteX6" fmla="*/ 3333749 w 4619989"/>
              <a:gd name="connsiteY6" fmla="*/ 807 h 4020355"/>
              <a:gd name="connsiteX7" fmla="*/ 4019550 w 4619989"/>
              <a:gd name="connsiteY7" fmla="*/ 629455 h 4020355"/>
              <a:gd name="connsiteX8" fmla="*/ 4619624 w 4619989"/>
              <a:gd name="connsiteY8" fmla="*/ 705658 h 4020355"/>
              <a:gd name="connsiteX9" fmla="*/ 3924300 w 4619989"/>
              <a:gd name="connsiteY9" fmla="*/ 4020355 h 4020355"/>
              <a:gd name="connsiteX10" fmla="*/ 314325 w 4619989"/>
              <a:gd name="connsiteY10" fmla="*/ 3191680 h 4020355"/>
              <a:gd name="connsiteX11" fmla="*/ 0 w 4619989"/>
              <a:gd name="connsiteY11" fmla="*/ 1172380 h 4020355"/>
              <a:gd name="connsiteX0" fmla="*/ 0 w 4930896"/>
              <a:gd name="connsiteY0" fmla="*/ 1172380 h 4020355"/>
              <a:gd name="connsiteX1" fmla="*/ 304800 w 4930896"/>
              <a:gd name="connsiteY1" fmla="*/ 667555 h 4020355"/>
              <a:gd name="connsiteX2" fmla="*/ 828674 w 4930896"/>
              <a:gd name="connsiteY2" fmla="*/ 400856 h 4020355"/>
              <a:gd name="connsiteX3" fmla="*/ 1304924 w 4930896"/>
              <a:gd name="connsiteY3" fmla="*/ 477056 h 4020355"/>
              <a:gd name="connsiteX4" fmla="*/ 2181224 w 4930896"/>
              <a:gd name="connsiteY4" fmla="*/ 124632 h 4020355"/>
              <a:gd name="connsiteX5" fmla="*/ 2666999 w 4930896"/>
              <a:gd name="connsiteY5" fmla="*/ 305607 h 4020355"/>
              <a:gd name="connsiteX6" fmla="*/ 3333749 w 4930896"/>
              <a:gd name="connsiteY6" fmla="*/ 807 h 4020355"/>
              <a:gd name="connsiteX7" fmla="*/ 4019550 w 4930896"/>
              <a:gd name="connsiteY7" fmla="*/ 629455 h 4020355"/>
              <a:gd name="connsiteX8" fmla="*/ 4619624 w 4930896"/>
              <a:gd name="connsiteY8" fmla="*/ 705658 h 4020355"/>
              <a:gd name="connsiteX9" fmla="*/ 4905374 w 4930896"/>
              <a:gd name="connsiteY9" fmla="*/ 1562908 h 4020355"/>
              <a:gd name="connsiteX10" fmla="*/ 3924300 w 4930896"/>
              <a:gd name="connsiteY10" fmla="*/ 4020355 h 4020355"/>
              <a:gd name="connsiteX11" fmla="*/ 314325 w 4930896"/>
              <a:gd name="connsiteY11" fmla="*/ 3191680 h 4020355"/>
              <a:gd name="connsiteX12" fmla="*/ 0 w 4930896"/>
              <a:gd name="connsiteY12" fmla="*/ 1172380 h 4020355"/>
              <a:gd name="connsiteX0" fmla="*/ 0 w 4985387"/>
              <a:gd name="connsiteY0" fmla="*/ 1172380 h 4020355"/>
              <a:gd name="connsiteX1" fmla="*/ 304800 w 4985387"/>
              <a:gd name="connsiteY1" fmla="*/ 667555 h 4020355"/>
              <a:gd name="connsiteX2" fmla="*/ 828674 w 4985387"/>
              <a:gd name="connsiteY2" fmla="*/ 400856 h 4020355"/>
              <a:gd name="connsiteX3" fmla="*/ 1304924 w 4985387"/>
              <a:gd name="connsiteY3" fmla="*/ 477056 h 4020355"/>
              <a:gd name="connsiteX4" fmla="*/ 2181224 w 4985387"/>
              <a:gd name="connsiteY4" fmla="*/ 124632 h 4020355"/>
              <a:gd name="connsiteX5" fmla="*/ 2666999 w 4985387"/>
              <a:gd name="connsiteY5" fmla="*/ 305607 h 4020355"/>
              <a:gd name="connsiteX6" fmla="*/ 3333749 w 4985387"/>
              <a:gd name="connsiteY6" fmla="*/ 807 h 4020355"/>
              <a:gd name="connsiteX7" fmla="*/ 4019550 w 4985387"/>
              <a:gd name="connsiteY7" fmla="*/ 629455 h 4020355"/>
              <a:gd name="connsiteX8" fmla="*/ 4619624 w 4985387"/>
              <a:gd name="connsiteY8" fmla="*/ 705658 h 4020355"/>
              <a:gd name="connsiteX9" fmla="*/ 4895848 w 4985387"/>
              <a:gd name="connsiteY9" fmla="*/ 886633 h 4020355"/>
              <a:gd name="connsiteX10" fmla="*/ 4905374 w 4985387"/>
              <a:gd name="connsiteY10" fmla="*/ 1562908 h 4020355"/>
              <a:gd name="connsiteX11" fmla="*/ 3924300 w 4985387"/>
              <a:gd name="connsiteY11" fmla="*/ 4020355 h 4020355"/>
              <a:gd name="connsiteX12" fmla="*/ 314325 w 4985387"/>
              <a:gd name="connsiteY12" fmla="*/ 3191680 h 4020355"/>
              <a:gd name="connsiteX13" fmla="*/ 0 w 4985387"/>
              <a:gd name="connsiteY13" fmla="*/ 1172380 h 4020355"/>
              <a:gd name="connsiteX0" fmla="*/ 0 w 4985387"/>
              <a:gd name="connsiteY0" fmla="*/ 1172380 h 4020355"/>
              <a:gd name="connsiteX1" fmla="*/ 304800 w 4985387"/>
              <a:gd name="connsiteY1" fmla="*/ 667555 h 4020355"/>
              <a:gd name="connsiteX2" fmla="*/ 828674 w 4985387"/>
              <a:gd name="connsiteY2" fmla="*/ 400856 h 4020355"/>
              <a:gd name="connsiteX3" fmla="*/ 1304924 w 4985387"/>
              <a:gd name="connsiteY3" fmla="*/ 477056 h 4020355"/>
              <a:gd name="connsiteX4" fmla="*/ 2181224 w 4985387"/>
              <a:gd name="connsiteY4" fmla="*/ 124632 h 4020355"/>
              <a:gd name="connsiteX5" fmla="*/ 2666999 w 4985387"/>
              <a:gd name="connsiteY5" fmla="*/ 305607 h 4020355"/>
              <a:gd name="connsiteX6" fmla="*/ 3333749 w 4985387"/>
              <a:gd name="connsiteY6" fmla="*/ 807 h 4020355"/>
              <a:gd name="connsiteX7" fmla="*/ 4019550 w 4985387"/>
              <a:gd name="connsiteY7" fmla="*/ 629455 h 4020355"/>
              <a:gd name="connsiteX8" fmla="*/ 4619624 w 4985387"/>
              <a:gd name="connsiteY8" fmla="*/ 705658 h 4020355"/>
              <a:gd name="connsiteX9" fmla="*/ 4895848 w 4985387"/>
              <a:gd name="connsiteY9" fmla="*/ 886633 h 4020355"/>
              <a:gd name="connsiteX10" fmla="*/ 4905374 w 4985387"/>
              <a:gd name="connsiteY10" fmla="*/ 1562908 h 4020355"/>
              <a:gd name="connsiteX11" fmla="*/ 3924300 w 4985387"/>
              <a:gd name="connsiteY11" fmla="*/ 4020355 h 4020355"/>
              <a:gd name="connsiteX12" fmla="*/ 314325 w 4985387"/>
              <a:gd name="connsiteY12" fmla="*/ 3191680 h 4020355"/>
              <a:gd name="connsiteX13" fmla="*/ 0 w 4985387"/>
              <a:gd name="connsiteY13" fmla="*/ 1172380 h 4020355"/>
              <a:gd name="connsiteX0" fmla="*/ 0 w 4985387"/>
              <a:gd name="connsiteY0" fmla="*/ 1172380 h 4020355"/>
              <a:gd name="connsiteX1" fmla="*/ 304800 w 4985387"/>
              <a:gd name="connsiteY1" fmla="*/ 667555 h 4020355"/>
              <a:gd name="connsiteX2" fmla="*/ 828674 w 4985387"/>
              <a:gd name="connsiteY2" fmla="*/ 400856 h 4020355"/>
              <a:gd name="connsiteX3" fmla="*/ 1304924 w 4985387"/>
              <a:gd name="connsiteY3" fmla="*/ 477056 h 4020355"/>
              <a:gd name="connsiteX4" fmla="*/ 2181224 w 4985387"/>
              <a:gd name="connsiteY4" fmla="*/ 124632 h 4020355"/>
              <a:gd name="connsiteX5" fmla="*/ 2666999 w 4985387"/>
              <a:gd name="connsiteY5" fmla="*/ 305607 h 4020355"/>
              <a:gd name="connsiteX6" fmla="*/ 3333749 w 4985387"/>
              <a:gd name="connsiteY6" fmla="*/ 807 h 4020355"/>
              <a:gd name="connsiteX7" fmla="*/ 4019550 w 4985387"/>
              <a:gd name="connsiteY7" fmla="*/ 629455 h 4020355"/>
              <a:gd name="connsiteX8" fmla="*/ 4619624 w 4985387"/>
              <a:gd name="connsiteY8" fmla="*/ 705658 h 4020355"/>
              <a:gd name="connsiteX9" fmla="*/ 4895848 w 4985387"/>
              <a:gd name="connsiteY9" fmla="*/ 886633 h 4020355"/>
              <a:gd name="connsiteX10" fmla="*/ 4905374 w 4985387"/>
              <a:gd name="connsiteY10" fmla="*/ 1562908 h 4020355"/>
              <a:gd name="connsiteX11" fmla="*/ 3924300 w 4985387"/>
              <a:gd name="connsiteY11" fmla="*/ 4020355 h 4020355"/>
              <a:gd name="connsiteX12" fmla="*/ 314325 w 4985387"/>
              <a:gd name="connsiteY12" fmla="*/ 3191680 h 4020355"/>
              <a:gd name="connsiteX13" fmla="*/ 0 w 4985387"/>
              <a:gd name="connsiteY13" fmla="*/ 1172380 h 4020355"/>
              <a:gd name="connsiteX0" fmla="*/ 0 w 4985387"/>
              <a:gd name="connsiteY0" fmla="*/ 1172380 h 4020355"/>
              <a:gd name="connsiteX1" fmla="*/ 304800 w 4985387"/>
              <a:gd name="connsiteY1" fmla="*/ 667555 h 4020355"/>
              <a:gd name="connsiteX2" fmla="*/ 828674 w 4985387"/>
              <a:gd name="connsiteY2" fmla="*/ 400856 h 4020355"/>
              <a:gd name="connsiteX3" fmla="*/ 1304924 w 4985387"/>
              <a:gd name="connsiteY3" fmla="*/ 477056 h 4020355"/>
              <a:gd name="connsiteX4" fmla="*/ 2181224 w 4985387"/>
              <a:gd name="connsiteY4" fmla="*/ 124632 h 4020355"/>
              <a:gd name="connsiteX5" fmla="*/ 2666999 w 4985387"/>
              <a:gd name="connsiteY5" fmla="*/ 305607 h 4020355"/>
              <a:gd name="connsiteX6" fmla="*/ 3333749 w 4985387"/>
              <a:gd name="connsiteY6" fmla="*/ 807 h 4020355"/>
              <a:gd name="connsiteX7" fmla="*/ 4019550 w 4985387"/>
              <a:gd name="connsiteY7" fmla="*/ 629455 h 4020355"/>
              <a:gd name="connsiteX8" fmla="*/ 4619624 w 4985387"/>
              <a:gd name="connsiteY8" fmla="*/ 705658 h 4020355"/>
              <a:gd name="connsiteX9" fmla="*/ 4895848 w 4985387"/>
              <a:gd name="connsiteY9" fmla="*/ 886633 h 4020355"/>
              <a:gd name="connsiteX10" fmla="*/ 4905374 w 4985387"/>
              <a:gd name="connsiteY10" fmla="*/ 1562908 h 4020355"/>
              <a:gd name="connsiteX11" fmla="*/ 3924300 w 4985387"/>
              <a:gd name="connsiteY11" fmla="*/ 4020355 h 4020355"/>
              <a:gd name="connsiteX12" fmla="*/ 314325 w 4985387"/>
              <a:gd name="connsiteY12" fmla="*/ 3191680 h 4020355"/>
              <a:gd name="connsiteX13" fmla="*/ 0 w 4985387"/>
              <a:gd name="connsiteY13" fmla="*/ 1172380 h 4020355"/>
              <a:gd name="connsiteX0" fmla="*/ 0 w 4985387"/>
              <a:gd name="connsiteY0" fmla="*/ 1172380 h 4020355"/>
              <a:gd name="connsiteX1" fmla="*/ 304800 w 4985387"/>
              <a:gd name="connsiteY1" fmla="*/ 667555 h 4020355"/>
              <a:gd name="connsiteX2" fmla="*/ 828674 w 4985387"/>
              <a:gd name="connsiteY2" fmla="*/ 400856 h 4020355"/>
              <a:gd name="connsiteX3" fmla="*/ 1304924 w 4985387"/>
              <a:gd name="connsiteY3" fmla="*/ 477056 h 4020355"/>
              <a:gd name="connsiteX4" fmla="*/ 2181224 w 4985387"/>
              <a:gd name="connsiteY4" fmla="*/ 124632 h 4020355"/>
              <a:gd name="connsiteX5" fmla="*/ 2666999 w 4985387"/>
              <a:gd name="connsiteY5" fmla="*/ 305607 h 4020355"/>
              <a:gd name="connsiteX6" fmla="*/ 3333749 w 4985387"/>
              <a:gd name="connsiteY6" fmla="*/ 807 h 4020355"/>
              <a:gd name="connsiteX7" fmla="*/ 4019550 w 4985387"/>
              <a:gd name="connsiteY7" fmla="*/ 629455 h 4020355"/>
              <a:gd name="connsiteX8" fmla="*/ 4619624 w 4985387"/>
              <a:gd name="connsiteY8" fmla="*/ 705658 h 4020355"/>
              <a:gd name="connsiteX9" fmla="*/ 4895848 w 4985387"/>
              <a:gd name="connsiteY9" fmla="*/ 886633 h 4020355"/>
              <a:gd name="connsiteX10" fmla="*/ 4905374 w 4985387"/>
              <a:gd name="connsiteY10" fmla="*/ 1562908 h 4020355"/>
              <a:gd name="connsiteX11" fmla="*/ 3924300 w 4985387"/>
              <a:gd name="connsiteY11" fmla="*/ 4020355 h 4020355"/>
              <a:gd name="connsiteX12" fmla="*/ 314325 w 4985387"/>
              <a:gd name="connsiteY12" fmla="*/ 3191680 h 4020355"/>
              <a:gd name="connsiteX13" fmla="*/ 0 w 4985387"/>
              <a:gd name="connsiteY13" fmla="*/ 1172380 h 4020355"/>
              <a:gd name="connsiteX0" fmla="*/ 0 w 4982967"/>
              <a:gd name="connsiteY0" fmla="*/ 1172380 h 4020355"/>
              <a:gd name="connsiteX1" fmla="*/ 304800 w 4982967"/>
              <a:gd name="connsiteY1" fmla="*/ 667555 h 4020355"/>
              <a:gd name="connsiteX2" fmla="*/ 828674 w 4982967"/>
              <a:gd name="connsiteY2" fmla="*/ 400856 h 4020355"/>
              <a:gd name="connsiteX3" fmla="*/ 1304924 w 4982967"/>
              <a:gd name="connsiteY3" fmla="*/ 477056 h 4020355"/>
              <a:gd name="connsiteX4" fmla="*/ 2181224 w 4982967"/>
              <a:gd name="connsiteY4" fmla="*/ 124632 h 4020355"/>
              <a:gd name="connsiteX5" fmla="*/ 2666999 w 4982967"/>
              <a:gd name="connsiteY5" fmla="*/ 305607 h 4020355"/>
              <a:gd name="connsiteX6" fmla="*/ 3333749 w 4982967"/>
              <a:gd name="connsiteY6" fmla="*/ 807 h 4020355"/>
              <a:gd name="connsiteX7" fmla="*/ 4019550 w 4982967"/>
              <a:gd name="connsiteY7" fmla="*/ 629455 h 4020355"/>
              <a:gd name="connsiteX8" fmla="*/ 4619624 w 4982967"/>
              <a:gd name="connsiteY8" fmla="*/ 705658 h 4020355"/>
              <a:gd name="connsiteX9" fmla="*/ 4895848 w 4982967"/>
              <a:gd name="connsiteY9" fmla="*/ 886633 h 4020355"/>
              <a:gd name="connsiteX10" fmla="*/ 4905374 w 4982967"/>
              <a:gd name="connsiteY10" fmla="*/ 1562908 h 4020355"/>
              <a:gd name="connsiteX11" fmla="*/ 3924300 w 4982967"/>
              <a:gd name="connsiteY11" fmla="*/ 4020355 h 4020355"/>
              <a:gd name="connsiteX12" fmla="*/ 314325 w 4982967"/>
              <a:gd name="connsiteY12" fmla="*/ 3191680 h 4020355"/>
              <a:gd name="connsiteX13" fmla="*/ 0 w 4982967"/>
              <a:gd name="connsiteY13" fmla="*/ 1172380 h 4020355"/>
              <a:gd name="connsiteX0" fmla="*/ 0 w 4945245"/>
              <a:gd name="connsiteY0" fmla="*/ 1172380 h 4020355"/>
              <a:gd name="connsiteX1" fmla="*/ 304800 w 4945245"/>
              <a:gd name="connsiteY1" fmla="*/ 667555 h 4020355"/>
              <a:gd name="connsiteX2" fmla="*/ 828674 w 4945245"/>
              <a:gd name="connsiteY2" fmla="*/ 400856 h 4020355"/>
              <a:gd name="connsiteX3" fmla="*/ 1304924 w 4945245"/>
              <a:gd name="connsiteY3" fmla="*/ 477056 h 4020355"/>
              <a:gd name="connsiteX4" fmla="*/ 2181224 w 4945245"/>
              <a:gd name="connsiteY4" fmla="*/ 124632 h 4020355"/>
              <a:gd name="connsiteX5" fmla="*/ 2666999 w 4945245"/>
              <a:gd name="connsiteY5" fmla="*/ 305607 h 4020355"/>
              <a:gd name="connsiteX6" fmla="*/ 3333749 w 4945245"/>
              <a:gd name="connsiteY6" fmla="*/ 807 h 4020355"/>
              <a:gd name="connsiteX7" fmla="*/ 4019550 w 4945245"/>
              <a:gd name="connsiteY7" fmla="*/ 629455 h 4020355"/>
              <a:gd name="connsiteX8" fmla="*/ 4619624 w 4945245"/>
              <a:gd name="connsiteY8" fmla="*/ 705658 h 4020355"/>
              <a:gd name="connsiteX9" fmla="*/ 4895848 w 4945245"/>
              <a:gd name="connsiteY9" fmla="*/ 886633 h 4020355"/>
              <a:gd name="connsiteX10" fmla="*/ 4905374 w 4945245"/>
              <a:gd name="connsiteY10" fmla="*/ 1562908 h 4020355"/>
              <a:gd name="connsiteX11" fmla="*/ 3924300 w 4945245"/>
              <a:gd name="connsiteY11" fmla="*/ 4020355 h 4020355"/>
              <a:gd name="connsiteX12" fmla="*/ 314325 w 4945245"/>
              <a:gd name="connsiteY12" fmla="*/ 3191680 h 4020355"/>
              <a:gd name="connsiteX13" fmla="*/ 0 w 4945245"/>
              <a:gd name="connsiteY13" fmla="*/ 1172380 h 4020355"/>
              <a:gd name="connsiteX0" fmla="*/ 0 w 4928592"/>
              <a:gd name="connsiteY0" fmla="*/ 1172380 h 4020355"/>
              <a:gd name="connsiteX1" fmla="*/ 304800 w 4928592"/>
              <a:gd name="connsiteY1" fmla="*/ 667555 h 4020355"/>
              <a:gd name="connsiteX2" fmla="*/ 828674 w 4928592"/>
              <a:gd name="connsiteY2" fmla="*/ 400856 h 4020355"/>
              <a:gd name="connsiteX3" fmla="*/ 1304924 w 4928592"/>
              <a:gd name="connsiteY3" fmla="*/ 477056 h 4020355"/>
              <a:gd name="connsiteX4" fmla="*/ 2181224 w 4928592"/>
              <a:gd name="connsiteY4" fmla="*/ 124632 h 4020355"/>
              <a:gd name="connsiteX5" fmla="*/ 2666999 w 4928592"/>
              <a:gd name="connsiteY5" fmla="*/ 305607 h 4020355"/>
              <a:gd name="connsiteX6" fmla="*/ 3333749 w 4928592"/>
              <a:gd name="connsiteY6" fmla="*/ 807 h 4020355"/>
              <a:gd name="connsiteX7" fmla="*/ 4019550 w 4928592"/>
              <a:gd name="connsiteY7" fmla="*/ 629455 h 4020355"/>
              <a:gd name="connsiteX8" fmla="*/ 4619624 w 4928592"/>
              <a:gd name="connsiteY8" fmla="*/ 705658 h 4020355"/>
              <a:gd name="connsiteX9" fmla="*/ 4895848 w 4928592"/>
              <a:gd name="connsiteY9" fmla="*/ 886633 h 4020355"/>
              <a:gd name="connsiteX10" fmla="*/ 4876799 w 4928592"/>
              <a:gd name="connsiteY10" fmla="*/ 1572433 h 4020355"/>
              <a:gd name="connsiteX11" fmla="*/ 3924300 w 4928592"/>
              <a:gd name="connsiteY11" fmla="*/ 4020355 h 4020355"/>
              <a:gd name="connsiteX12" fmla="*/ 314325 w 4928592"/>
              <a:gd name="connsiteY12" fmla="*/ 3191680 h 4020355"/>
              <a:gd name="connsiteX13" fmla="*/ 0 w 4928592"/>
              <a:gd name="connsiteY13" fmla="*/ 1172380 h 4020355"/>
              <a:gd name="connsiteX0" fmla="*/ 0 w 4928592"/>
              <a:gd name="connsiteY0" fmla="*/ 1172380 h 4020355"/>
              <a:gd name="connsiteX1" fmla="*/ 304800 w 4928592"/>
              <a:gd name="connsiteY1" fmla="*/ 667555 h 4020355"/>
              <a:gd name="connsiteX2" fmla="*/ 828674 w 4928592"/>
              <a:gd name="connsiteY2" fmla="*/ 400856 h 4020355"/>
              <a:gd name="connsiteX3" fmla="*/ 1304924 w 4928592"/>
              <a:gd name="connsiteY3" fmla="*/ 477056 h 4020355"/>
              <a:gd name="connsiteX4" fmla="*/ 2181224 w 4928592"/>
              <a:gd name="connsiteY4" fmla="*/ 124632 h 4020355"/>
              <a:gd name="connsiteX5" fmla="*/ 2666999 w 4928592"/>
              <a:gd name="connsiteY5" fmla="*/ 305607 h 4020355"/>
              <a:gd name="connsiteX6" fmla="*/ 3333749 w 4928592"/>
              <a:gd name="connsiteY6" fmla="*/ 807 h 4020355"/>
              <a:gd name="connsiteX7" fmla="*/ 4019550 w 4928592"/>
              <a:gd name="connsiteY7" fmla="*/ 629455 h 4020355"/>
              <a:gd name="connsiteX8" fmla="*/ 4619624 w 4928592"/>
              <a:gd name="connsiteY8" fmla="*/ 705658 h 4020355"/>
              <a:gd name="connsiteX9" fmla="*/ 4895848 w 4928592"/>
              <a:gd name="connsiteY9" fmla="*/ 886633 h 4020355"/>
              <a:gd name="connsiteX10" fmla="*/ 4876799 w 4928592"/>
              <a:gd name="connsiteY10" fmla="*/ 1572433 h 4020355"/>
              <a:gd name="connsiteX11" fmla="*/ 3924300 w 4928592"/>
              <a:gd name="connsiteY11" fmla="*/ 4020355 h 4020355"/>
              <a:gd name="connsiteX12" fmla="*/ 314325 w 4928592"/>
              <a:gd name="connsiteY12" fmla="*/ 3191680 h 4020355"/>
              <a:gd name="connsiteX13" fmla="*/ 0 w 4928592"/>
              <a:gd name="connsiteY13" fmla="*/ 1172380 h 4020355"/>
              <a:gd name="connsiteX0" fmla="*/ 0 w 4928592"/>
              <a:gd name="connsiteY0" fmla="*/ 1172380 h 4020355"/>
              <a:gd name="connsiteX1" fmla="*/ 304800 w 4928592"/>
              <a:gd name="connsiteY1" fmla="*/ 667555 h 4020355"/>
              <a:gd name="connsiteX2" fmla="*/ 828674 w 4928592"/>
              <a:gd name="connsiteY2" fmla="*/ 400856 h 4020355"/>
              <a:gd name="connsiteX3" fmla="*/ 1304924 w 4928592"/>
              <a:gd name="connsiteY3" fmla="*/ 477056 h 4020355"/>
              <a:gd name="connsiteX4" fmla="*/ 2181224 w 4928592"/>
              <a:gd name="connsiteY4" fmla="*/ 124632 h 4020355"/>
              <a:gd name="connsiteX5" fmla="*/ 2666999 w 4928592"/>
              <a:gd name="connsiteY5" fmla="*/ 305607 h 4020355"/>
              <a:gd name="connsiteX6" fmla="*/ 3333749 w 4928592"/>
              <a:gd name="connsiteY6" fmla="*/ 807 h 4020355"/>
              <a:gd name="connsiteX7" fmla="*/ 4019550 w 4928592"/>
              <a:gd name="connsiteY7" fmla="*/ 629455 h 4020355"/>
              <a:gd name="connsiteX8" fmla="*/ 4619624 w 4928592"/>
              <a:gd name="connsiteY8" fmla="*/ 705658 h 4020355"/>
              <a:gd name="connsiteX9" fmla="*/ 4895848 w 4928592"/>
              <a:gd name="connsiteY9" fmla="*/ 886633 h 4020355"/>
              <a:gd name="connsiteX10" fmla="*/ 4876799 w 4928592"/>
              <a:gd name="connsiteY10" fmla="*/ 1572433 h 4020355"/>
              <a:gd name="connsiteX11" fmla="*/ 4648198 w 4928592"/>
              <a:gd name="connsiteY11" fmla="*/ 2563033 h 4020355"/>
              <a:gd name="connsiteX12" fmla="*/ 3924300 w 4928592"/>
              <a:gd name="connsiteY12" fmla="*/ 4020355 h 4020355"/>
              <a:gd name="connsiteX13" fmla="*/ 314325 w 4928592"/>
              <a:gd name="connsiteY13" fmla="*/ 3191680 h 4020355"/>
              <a:gd name="connsiteX14" fmla="*/ 0 w 4928592"/>
              <a:gd name="connsiteY14" fmla="*/ 1172380 h 4020355"/>
              <a:gd name="connsiteX0" fmla="*/ 0 w 4928592"/>
              <a:gd name="connsiteY0" fmla="*/ 1172380 h 4020355"/>
              <a:gd name="connsiteX1" fmla="*/ 304800 w 4928592"/>
              <a:gd name="connsiteY1" fmla="*/ 667555 h 4020355"/>
              <a:gd name="connsiteX2" fmla="*/ 828674 w 4928592"/>
              <a:gd name="connsiteY2" fmla="*/ 400856 h 4020355"/>
              <a:gd name="connsiteX3" fmla="*/ 1304924 w 4928592"/>
              <a:gd name="connsiteY3" fmla="*/ 477056 h 4020355"/>
              <a:gd name="connsiteX4" fmla="*/ 2181224 w 4928592"/>
              <a:gd name="connsiteY4" fmla="*/ 124632 h 4020355"/>
              <a:gd name="connsiteX5" fmla="*/ 2666999 w 4928592"/>
              <a:gd name="connsiteY5" fmla="*/ 305607 h 4020355"/>
              <a:gd name="connsiteX6" fmla="*/ 3333749 w 4928592"/>
              <a:gd name="connsiteY6" fmla="*/ 807 h 4020355"/>
              <a:gd name="connsiteX7" fmla="*/ 4019550 w 4928592"/>
              <a:gd name="connsiteY7" fmla="*/ 629455 h 4020355"/>
              <a:gd name="connsiteX8" fmla="*/ 4619624 w 4928592"/>
              <a:gd name="connsiteY8" fmla="*/ 705658 h 4020355"/>
              <a:gd name="connsiteX9" fmla="*/ 4895848 w 4928592"/>
              <a:gd name="connsiteY9" fmla="*/ 886633 h 4020355"/>
              <a:gd name="connsiteX10" fmla="*/ 4876799 w 4928592"/>
              <a:gd name="connsiteY10" fmla="*/ 1572433 h 4020355"/>
              <a:gd name="connsiteX11" fmla="*/ 4648198 w 4928592"/>
              <a:gd name="connsiteY11" fmla="*/ 2563033 h 4020355"/>
              <a:gd name="connsiteX12" fmla="*/ 3924300 w 4928592"/>
              <a:gd name="connsiteY12" fmla="*/ 4020355 h 4020355"/>
              <a:gd name="connsiteX13" fmla="*/ 314325 w 4928592"/>
              <a:gd name="connsiteY13" fmla="*/ 3191680 h 4020355"/>
              <a:gd name="connsiteX14" fmla="*/ 0 w 4928592"/>
              <a:gd name="connsiteY14" fmla="*/ 1172380 h 4020355"/>
              <a:gd name="connsiteX0" fmla="*/ 0 w 4928592"/>
              <a:gd name="connsiteY0" fmla="*/ 1172380 h 4020355"/>
              <a:gd name="connsiteX1" fmla="*/ 304800 w 4928592"/>
              <a:gd name="connsiteY1" fmla="*/ 667555 h 4020355"/>
              <a:gd name="connsiteX2" fmla="*/ 828674 w 4928592"/>
              <a:gd name="connsiteY2" fmla="*/ 400856 h 4020355"/>
              <a:gd name="connsiteX3" fmla="*/ 1304924 w 4928592"/>
              <a:gd name="connsiteY3" fmla="*/ 477056 h 4020355"/>
              <a:gd name="connsiteX4" fmla="*/ 2181224 w 4928592"/>
              <a:gd name="connsiteY4" fmla="*/ 124632 h 4020355"/>
              <a:gd name="connsiteX5" fmla="*/ 2666999 w 4928592"/>
              <a:gd name="connsiteY5" fmla="*/ 305607 h 4020355"/>
              <a:gd name="connsiteX6" fmla="*/ 3333749 w 4928592"/>
              <a:gd name="connsiteY6" fmla="*/ 807 h 4020355"/>
              <a:gd name="connsiteX7" fmla="*/ 4019550 w 4928592"/>
              <a:gd name="connsiteY7" fmla="*/ 629455 h 4020355"/>
              <a:gd name="connsiteX8" fmla="*/ 4619624 w 4928592"/>
              <a:gd name="connsiteY8" fmla="*/ 705658 h 4020355"/>
              <a:gd name="connsiteX9" fmla="*/ 4895848 w 4928592"/>
              <a:gd name="connsiteY9" fmla="*/ 886633 h 4020355"/>
              <a:gd name="connsiteX10" fmla="*/ 4876799 w 4928592"/>
              <a:gd name="connsiteY10" fmla="*/ 1572433 h 4020355"/>
              <a:gd name="connsiteX11" fmla="*/ 4648198 w 4928592"/>
              <a:gd name="connsiteY11" fmla="*/ 2563033 h 4020355"/>
              <a:gd name="connsiteX12" fmla="*/ 3924300 w 4928592"/>
              <a:gd name="connsiteY12" fmla="*/ 4020355 h 4020355"/>
              <a:gd name="connsiteX13" fmla="*/ 314325 w 4928592"/>
              <a:gd name="connsiteY13" fmla="*/ 3191680 h 4020355"/>
              <a:gd name="connsiteX14" fmla="*/ 0 w 4928592"/>
              <a:gd name="connsiteY14" fmla="*/ 1172380 h 4020355"/>
              <a:gd name="connsiteX0" fmla="*/ 0 w 4928592"/>
              <a:gd name="connsiteY0" fmla="*/ 1172380 h 4020355"/>
              <a:gd name="connsiteX1" fmla="*/ 304800 w 4928592"/>
              <a:gd name="connsiteY1" fmla="*/ 667555 h 4020355"/>
              <a:gd name="connsiteX2" fmla="*/ 828674 w 4928592"/>
              <a:gd name="connsiteY2" fmla="*/ 400856 h 4020355"/>
              <a:gd name="connsiteX3" fmla="*/ 1304924 w 4928592"/>
              <a:gd name="connsiteY3" fmla="*/ 477056 h 4020355"/>
              <a:gd name="connsiteX4" fmla="*/ 2181224 w 4928592"/>
              <a:gd name="connsiteY4" fmla="*/ 124632 h 4020355"/>
              <a:gd name="connsiteX5" fmla="*/ 2666999 w 4928592"/>
              <a:gd name="connsiteY5" fmla="*/ 305607 h 4020355"/>
              <a:gd name="connsiteX6" fmla="*/ 3333749 w 4928592"/>
              <a:gd name="connsiteY6" fmla="*/ 807 h 4020355"/>
              <a:gd name="connsiteX7" fmla="*/ 4019550 w 4928592"/>
              <a:gd name="connsiteY7" fmla="*/ 629455 h 4020355"/>
              <a:gd name="connsiteX8" fmla="*/ 4619624 w 4928592"/>
              <a:gd name="connsiteY8" fmla="*/ 705658 h 4020355"/>
              <a:gd name="connsiteX9" fmla="*/ 4895848 w 4928592"/>
              <a:gd name="connsiteY9" fmla="*/ 886633 h 4020355"/>
              <a:gd name="connsiteX10" fmla="*/ 4876799 w 4928592"/>
              <a:gd name="connsiteY10" fmla="*/ 1572433 h 4020355"/>
              <a:gd name="connsiteX11" fmla="*/ 4686298 w 4928592"/>
              <a:gd name="connsiteY11" fmla="*/ 2563033 h 4020355"/>
              <a:gd name="connsiteX12" fmla="*/ 3924300 w 4928592"/>
              <a:gd name="connsiteY12" fmla="*/ 4020355 h 4020355"/>
              <a:gd name="connsiteX13" fmla="*/ 314325 w 4928592"/>
              <a:gd name="connsiteY13" fmla="*/ 3191680 h 4020355"/>
              <a:gd name="connsiteX14" fmla="*/ 0 w 4928592"/>
              <a:gd name="connsiteY14" fmla="*/ 1172380 h 4020355"/>
              <a:gd name="connsiteX0" fmla="*/ 0 w 4928592"/>
              <a:gd name="connsiteY0" fmla="*/ 1172380 h 4020355"/>
              <a:gd name="connsiteX1" fmla="*/ 304800 w 4928592"/>
              <a:gd name="connsiteY1" fmla="*/ 667555 h 4020355"/>
              <a:gd name="connsiteX2" fmla="*/ 828674 w 4928592"/>
              <a:gd name="connsiteY2" fmla="*/ 400856 h 4020355"/>
              <a:gd name="connsiteX3" fmla="*/ 1304924 w 4928592"/>
              <a:gd name="connsiteY3" fmla="*/ 477056 h 4020355"/>
              <a:gd name="connsiteX4" fmla="*/ 2181224 w 4928592"/>
              <a:gd name="connsiteY4" fmla="*/ 124632 h 4020355"/>
              <a:gd name="connsiteX5" fmla="*/ 2666999 w 4928592"/>
              <a:gd name="connsiteY5" fmla="*/ 305607 h 4020355"/>
              <a:gd name="connsiteX6" fmla="*/ 3333749 w 4928592"/>
              <a:gd name="connsiteY6" fmla="*/ 807 h 4020355"/>
              <a:gd name="connsiteX7" fmla="*/ 4019550 w 4928592"/>
              <a:gd name="connsiteY7" fmla="*/ 629455 h 4020355"/>
              <a:gd name="connsiteX8" fmla="*/ 4619624 w 4928592"/>
              <a:gd name="connsiteY8" fmla="*/ 705658 h 4020355"/>
              <a:gd name="connsiteX9" fmla="*/ 4895848 w 4928592"/>
              <a:gd name="connsiteY9" fmla="*/ 886633 h 4020355"/>
              <a:gd name="connsiteX10" fmla="*/ 4876799 w 4928592"/>
              <a:gd name="connsiteY10" fmla="*/ 1572433 h 4020355"/>
              <a:gd name="connsiteX11" fmla="*/ 4686298 w 4928592"/>
              <a:gd name="connsiteY11" fmla="*/ 2563033 h 4020355"/>
              <a:gd name="connsiteX12" fmla="*/ 3924300 w 4928592"/>
              <a:gd name="connsiteY12" fmla="*/ 4020355 h 4020355"/>
              <a:gd name="connsiteX13" fmla="*/ 314325 w 4928592"/>
              <a:gd name="connsiteY13" fmla="*/ 3191680 h 4020355"/>
              <a:gd name="connsiteX14" fmla="*/ 0 w 4928592"/>
              <a:gd name="connsiteY14" fmla="*/ 1172380 h 4020355"/>
              <a:gd name="connsiteX0" fmla="*/ 0 w 4928592"/>
              <a:gd name="connsiteY0" fmla="*/ 1172380 h 4020355"/>
              <a:gd name="connsiteX1" fmla="*/ 304800 w 4928592"/>
              <a:gd name="connsiteY1" fmla="*/ 667555 h 4020355"/>
              <a:gd name="connsiteX2" fmla="*/ 828674 w 4928592"/>
              <a:gd name="connsiteY2" fmla="*/ 400856 h 4020355"/>
              <a:gd name="connsiteX3" fmla="*/ 1304924 w 4928592"/>
              <a:gd name="connsiteY3" fmla="*/ 477056 h 4020355"/>
              <a:gd name="connsiteX4" fmla="*/ 2181224 w 4928592"/>
              <a:gd name="connsiteY4" fmla="*/ 124632 h 4020355"/>
              <a:gd name="connsiteX5" fmla="*/ 2666999 w 4928592"/>
              <a:gd name="connsiteY5" fmla="*/ 305607 h 4020355"/>
              <a:gd name="connsiteX6" fmla="*/ 3333749 w 4928592"/>
              <a:gd name="connsiteY6" fmla="*/ 807 h 4020355"/>
              <a:gd name="connsiteX7" fmla="*/ 4019550 w 4928592"/>
              <a:gd name="connsiteY7" fmla="*/ 629455 h 4020355"/>
              <a:gd name="connsiteX8" fmla="*/ 4619624 w 4928592"/>
              <a:gd name="connsiteY8" fmla="*/ 705658 h 4020355"/>
              <a:gd name="connsiteX9" fmla="*/ 4895848 w 4928592"/>
              <a:gd name="connsiteY9" fmla="*/ 886633 h 4020355"/>
              <a:gd name="connsiteX10" fmla="*/ 4876799 w 4928592"/>
              <a:gd name="connsiteY10" fmla="*/ 1572433 h 4020355"/>
              <a:gd name="connsiteX11" fmla="*/ 4686298 w 4928592"/>
              <a:gd name="connsiteY11" fmla="*/ 2563033 h 4020355"/>
              <a:gd name="connsiteX12" fmla="*/ 3924300 w 4928592"/>
              <a:gd name="connsiteY12" fmla="*/ 4020355 h 4020355"/>
              <a:gd name="connsiteX13" fmla="*/ 314325 w 4928592"/>
              <a:gd name="connsiteY13" fmla="*/ 3191680 h 4020355"/>
              <a:gd name="connsiteX14" fmla="*/ 0 w 4928592"/>
              <a:gd name="connsiteY14" fmla="*/ 1172380 h 4020355"/>
              <a:gd name="connsiteX0" fmla="*/ 0 w 4928592"/>
              <a:gd name="connsiteY0" fmla="*/ 1172380 h 4024077"/>
              <a:gd name="connsiteX1" fmla="*/ 304800 w 4928592"/>
              <a:gd name="connsiteY1" fmla="*/ 667555 h 4024077"/>
              <a:gd name="connsiteX2" fmla="*/ 828674 w 4928592"/>
              <a:gd name="connsiteY2" fmla="*/ 400856 h 4024077"/>
              <a:gd name="connsiteX3" fmla="*/ 1304924 w 4928592"/>
              <a:gd name="connsiteY3" fmla="*/ 477056 h 4024077"/>
              <a:gd name="connsiteX4" fmla="*/ 2181224 w 4928592"/>
              <a:gd name="connsiteY4" fmla="*/ 124632 h 4024077"/>
              <a:gd name="connsiteX5" fmla="*/ 2666999 w 4928592"/>
              <a:gd name="connsiteY5" fmla="*/ 305607 h 4024077"/>
              <a:gd name="connsiteX6" fmla="*/ 3333749 w 4928592"/>
              <a:gd name="connsiteY6" fmla="*/ 807 h 4024077"/>
              <a:gd name="connsiteX7" fmla="*/ 4019550 w 4928592"/>
              <a:gd name="connsiteY7" fmla="*/ 629455 h 4024077"/>
              <a:gd name="connsiteX8" fmla="*/ 4619624 w 4928592"/>
              <a:gd name="connsiteY8" fmla="*/ 705658 h 4024077"/>
              <a:gd name="connsiteX9" fmla="*/ 4895848 w 4928592"/>
              <a:gd name="connsiteY9" fmla="*/ 886633 h 4024077"/>
              <a:gd name="connsiteX10" fmla="*/ 4876799 w 4928592"/>
              <a:gd name="connsiteY10" fmla="*/ 1572433 h 4024077"/>
              <a:gd name="connsiteX11" fmla="*/ 4686298 w 4928592"/>
              <a:gd name="connsiteY11" fmla="*/ 2563033 h 4024077"/>
              <a:gd name="connsiteX12" fmla="*/ 4419598 w 4928592"/>
              <a:gd name="connsiteY12" fmla="*/ 3458383 h 4024077"/>
              <a:gd name="connsiteX13" fmla="*/ 3924300 w 4928592"/>
              <a:gd name="connsiteY13" fmla="*/ 4020355 h 4024077"/>
              <a:gd name="connsiteX14" fmla="*/ 314325 w 4928592"/>
              <a:gd name="connsiteY14" fmla="*/ 3191680 h 4024077"/>
              <a:gd name="connsiteX15" fmla="*/ 0 w 4928592"/>
              <a:gd name="connsiteY15" fmla="*/ 1172380 h 4024077"/>
              <a:gd name="connsiteX0" fmla="*/ 0 w 4928592"/>
              <a:gd name="connsiteY0" fmla="*/ 1172380 h 4020355"/>
              <a:gd name="connsiteX1" fmla="*/ 304800 w 4928592"/>
              <a:gd name="connsiteY1" fmla="*/ 667555 h 4020355"/>
              <a:gd name="connsiteX2" fmla="*/ 828674 w 4928592"/>
              <a:gd name="connsiteY2" fmla="*/ 400856 h 4020355"/>
              <a:gd name="connsiteX3" fmla="*/ 1304924 w 4928592"/>
              <a:gd name="connsiteY3" fmla="*/ 477056 h 4020355"/>
              <a:gd name="connsiteX4" fmla="*/ 2181224 w 4928592"/>
              <a:gd name="connsiteY4" fmla="*/ 124632 h 4020355"/>
              <a:gd name="connsiteX5" fmla="*/ 2666999 w 4928592"/>
              <a:gd name="connsiteY5" fmla="*/ 305607 h 4020355"/>
              <a:gd name="connsiteX6" fmla="*/ 3333749 w 4928592"/>
              <a:gd name="connsiteY6" fmla="*/ 807 h 4020355"/>
              <a:gd name="connsiteX7" fmla="*/ 4019550 w 4928592"/>
              <a:gd name="connsiteY7" fmla="*/ 629455 h 4020355"/>
              <a:gd name="connsiteX8" fmla="*/ 4619624 w 4928592"/>
              <a:gd name="connsiteY8" fmla="*/ 705658 h 4020355"/>
              <a:gd name="connsiteX9" fmla="*/ 4895848 w 4928592"/>
              <a:gd name="connsiteY9" fmla="*/ 886633 h 4020355"/>
              <a:gd name="connsiteX10" fmla="*/ 4876799 w 4928592"/>
              <a:gd name="connsiteY10" fmla="*/ 1572433 h 4020355"/>
              <a:gd name="connsiteX11" fmla="*/ 4686298 w 4928592"/>
              <a:gd name="connsiteY11" fmla="*/ 2563033 h 4020355"/>
              <a:gd name="connsiteX12" fmla="*/ 4419598 w 4928592"/>
              <a:gd name="connsiteY12" fmla="*/ 3458383 h 4020355"/>
              <a:gd name="connsiteX13" fmla="*/ 3924300 w 4928592"/>
              <a:gd name="connsiteY13" fmla="*/ 4020355 h 4020355"/>
              <a:gd name="connsiteX14" fmla="*/ 314325 w 4928592"/>
              <a:gd name="connsiteY14" fmla="*/ 3191680 h 4020355"/>
              <a:gd name="connsiteX15" fmla="*/ 0 w 4928592"/>
              <a:gd name="connsiteY15" fmla="*/ 1172380 h 4020355"/>
              <a:gd name="connsiteX0" fmla="*/ 0 w 4928592"/>
              <a:gd name="connsiteY0" fmla="*/ 1172380 h 3991780"/>
              <a:gd name="connsiteX1" fmla="*/ 304800 w 4928592"/>
              <a:gd name="connsiteY1" fmla="*/ 667555 h 3991780"/>
              <a:gd name="connsiteX2" fmla="*/ 828674 w 4928592"/>
              <a:gd name="connsiteY2" fmla="*/ 400856 h 3991780"/>
              <a:gd name="connsiteX3" fmla="*/ 1304924 w 4928592"/>
              <a:gd name="connsiteY3" fmla="*/ 477056 h 3991780"/>
              <a:gd name="connsiteX4" fmla="*/ 2181224 w 4928592"/>
              <a:gd name="connsiteY4" fmla="*/ 124632 h 3991780"/>
              <a:gd name="connsiteX5" fmla="*/ 2666999 w 4928592"/>
              <a:gd name="connsiteY5" fmla="*/ 305607 h 3991780"/>
              <a:gd name="connsiteX6" fmla="*/ 3333749 w 4928592"/>
              <a:gd name="connsiteY6" fmla="*/ 807 h 3991780"/>
              <a:gd name="connsiteX7" fmla="*/ 4019550 w 4928592"/>
              <a:gd name="connsiteY7" fmla="*/ 629455 h 3991780"/>
              <a:gd name="connsiteX8" fmla="*/ 4619624 w 4928592"/>
              <a:gd name="connsiteY8" fmla="*/ 705658 h 3991780"/>
              <a:gd name="connsiteX9" fmla="*/ 4895848 w 4928592"/>
              <a:gd name="connsiteY9" fmla="*/ 886633 h 3991780"/>
              <a:gd name="connsiteX10" fmla="*/ 4876799 w 4928592"/>
              <a:gd name="connsiteY10" fmla="*/ 1572433 h 3991780"/>
              <a:gd name="connsiteX11" fmla="*/ 4686298 w 4928592"/>
              <a:gd name="connsiteY11" fmla="*/ 2563033 h 3991780"/>
              <a:gd name="connsiteX12" fmla="*/ 4419598 w 4928592"/>
              <a:gd name="connsiteY12" fmla="*/ 3458383 h 3991780"/>
              <a:gd name="connsiteX13" fmla="*/ 3905250 w 4928592"/>
              <a:gd name="connsiteY13" fmla="*/ 3991780 h 3991780"/>
              <a:gd name="connsiteX14" fmla="*/ 314325 w 4928592"/>
              <a:gd name="connsiteY14" fmla="*/ 3191680 h 3991780"/>
              <a:gd name="connsiteX15" fmla="*/ 0 w 4928592"/>
              <a:gd name="connsiteY15" fmla="*/ 1172380 h 3991780"/>
              <a:gd name="connsiteX0" fmla="*/ 0 w 4928592"/>
              <a:gd name="connsiteY0" fmla="*/ 1172380 h 3993594"/>
              <a:gd name="connsiteX1" fmla="*/ 304800 w 4928592"/>
              <a:gd name="connsiteY1" fmla="*/ 667555 h 3993594"/>
              <a:gd name="connsiteX2" fmla="*/ 828674 w 4928592"/>
              <a:gd name="connsiteY2" fmla="*/ 400856 h 3993594"/>
              <a:gd name="connsiteX3" fmla="*/ 1304924 w 4928592"/>
              <a:gd name="connsiteY3" fmla="*/ 477056 h 3993594"/>
              <a:gd name="connsiteX4" fmla="*/ 2181224 w 4928592"/>
              <a:gd name="connsiteY4" fmla="*/ 124632 h 3993594"/>
              <a:gd name="connsiteX5" fmla="*/ 2666999 w 4928592"/>
              <a:gd name="connsiteY5" fmla="*/ 305607 h 3993594"/>
              <a:gd name="connsiteX6" fmla="*/ 3333749 w 4928592"/>
              <a:gd name="connsiteY6" fmla="*/ 807 h 3993594"/>
              <a:gd name="connsiteX7" fmla="*/ 4019550 w 4928592"/>
              <a:gd name="connsiteY7" fmla="*/ 629455 h 3993594"/>
              <a:gd name="connsiteX8" fmla="*/ 4619624 w 4928592"/>
              <a:gd name="connsiteY8" fmla="*/ 705658 h 3993594"/>
              <a:gd name="connsiteX9" fmla="*/ 4895848 w 4928592"/>
              <a:gd name="connsiteY9" fmla="*/ 886633 h 3993594"/>
              <a:gd name="connsiteX10" fmla="*/ 4876799 w 4928592"/>
              <a:gd name="connsiteY10" fmla="*/ 1572433 h 3993594"/>
              <a:gd name="connsiteX11" fmla="*/ 4686298 w 4928592"/>
              <a:gd name="connsiteY11" fmla="*/ 2563033 h 3993594"/>
              <a:gd name="connsiteX12" fmla="*/ 4419598 w 4928592"/>
              <a:gd name="connsiteY12" fmla="*/ 3458383 h 3993594"/>
              <a:gd name="connsiteX13" fmla="*/ 3905250 w 4928592"/>
              <a:gd name="connsiteY13" fmla="*/ 3991780 h 3993594"/>
              <a:gd name="connsiteX14" fmla="*/ 314325 w 4928592"/>
              <a:gd name="connsiteY14" fmla="*/ 3191680 h 3993594"/>
              <a:gd name="connsiteX15" fmla="*/ 0 w 4928592"/>
              <a:gd name="connsiteY15" fmla="*/ 1172380 h 3993594"/>
              <a:gd name="connsiteX0" fmla="*/ 0 w 4928592"/>
              <a:gd name="connsiteY0" fmla="*/ 1172380 h 3991780"/>
              <a:gd name="connsiteX1" fmla="*/ 304800 w 4928592"/>
              <a:gd name="connsiteY1" fmla="*/ 667555 h 3991780"/>
              <a:gd name="connsiteX2" fmla="*/ 828674 w 4928592"/>
              <a:gd name="connsiteY2" fmla="*/ 400856 h 3991780"/>
              <a:gd name="connsiteX3" fmla="*/ 1304924 w 4928592"/>
              <a:gd name="connsiteY3" fmla="*/ 477056 h 3991780"/>
              <a:gd name="connsiteX4" fmla="*/ 2181224 w 4928592"/>
              <a:gd name="connsiteY4" fmla="*/ 124632 h 3991780"/>
              <a:gd name="connsiteX5" fmla="*/ 2666999 w 4928592"/>
              <a:gd name="connsiteY5" fmla="*/ 305607 h 3991780"/>
              <a:gd name="connsiteX6" fmla="*/ 3333749 w 4928592"/>
              <a:gd name="connsiteY6" fmla="*/ 807 h 3991780"/>
              <a:gd name="connsiteX7" fmla="*/ 4019550 w 4928592"/>
              <a:gd name="connsiteY7" fmla="*/ 629455 h 3991780"/>
              <a:gd name="connsiteX8" fmla="*/ 4619624 w 4928592"/>
              <a:gd name="connsiteY8" fmla="*/ 705658 h 3991780"/>
              <a:gd name="connsiteX9" fmla="*/ 4895848 w 4928592"/>
              <a:gd name="connsiteY9" fmla="*/ 886633 h 3991780"/>
              <a:gd name="connsiteX10" fmla="*/ 4876799 w 4928592"/>
              <a:gd name="connsiteY10" fmla="*/ 1572433 h 3991780"/>
              <a:gd name="connsiteX11" fmla="*/ 4686298 w 4928592"/>
              <a:gd name="connsiteY11" fmla="*/ 2563033 h 3991780"/>
              <a:gd name="connsiteX12" fmla="*/ 4419598 w 4928592"/>
              <a:gd name="connsiteY12" fmla="*/ 3458383 h 3991780"/>
              <a:gd name="connsiteX13" fmla="*/ 3905250 w 4928592"/>
              <a:gd name="connsiteY13" fmla="*/ 3991780 h 3991780"/>
              <a:gd name="connsiteX14" fmla="*/ 314325 w 4928592"/>
              <a:gd name="connsiteY14" fmla="*/ 3191680 h 3991780"/>
              <a:gd name="connsiteX15" fmla="*/ 0 w 4928592"/>
              <a:gd name="connsiteY15" fmla="*/ 1172380 h 3991780"/>
              <a:gd name="connsiteX0" fmla="*/ 0 w 4928592"/>
              <a:gd name="connsiteY0" fmla="*/ 1172380 h 4555660"/>
              <a:gd name="connsiteX1" fmla="*/ 304800 w 4928592"/>
              <a:gd name="connsiteY1" fmla="*/ 667555 h 4555660"/>
              <a:gd name="connsiteX2" fmla="*/ 828674 w 4928592"/>
              <a:gd name="connsiteY2" fmla="*/ 400856 h 4555660"/>
              <a:gd name="connsiteX3" fmla="*/ 1304924 w 4928592"/>
              <a:gd name="connsiteY3" fmla="*/ 477056 h 4555660"/>
              <a:gd name="connsiteX4" fmla="*/ 2181224 w 4928592"/>
              <a:gd name="connsiteY4" fmla="*/ 124632 h 4555660"/>
              <a:gd name="connsiteX5" fmla="*/ 2666999 w 4928592"/>
              <a:gd name="connsiteY5" fmla="*/ 305607 h 4555660"/>
              <a:gd name="connsiteX6" fmla="*/ 3333749 w 4928592"/>
              <a:gd name="connsiteY6" fmla="*/ 807 h 4555660"/>
              <a:gd name="connsiteX7" fmla="*/ 4019550 w 4928592"/>
              <a:gd name="connsiteY7" fmla="*/ 629455 h 4555660"/>
              <a:gd name="connsiteX8" fmla="*/ 4619624 w 4928592"/>
              <a:gd name="connsiteY8" fmla="*/ 705658 h 4555660"/>
              <a:gd name="connsiteX9" fmla="*/ 4895848 w 4928592"/>
              <a:gd name="connsiteY9" fmla="*/ 886633 h 4555660"/>
              <a:gd name="connsiteX10" fmla="*/ 4876799 w 4928592"/>
              <a:gd name="connsiteY10" fmla="*/ 1572433 h 4555660"/>
              <a:gd name="connsiteX11" fmla="*/ 4686298 w 4928592"/>
              <a:gd name="connsiteY11" fmla="*/ 2563033 h 4555660"/>
              <a:gd name="connsiteX12" fmla="*/ 4419598 w 4928592"/>
              <a:gd name="connsiteY12" fmla="*/ 3458383 h 4555660"/>
              <a:gd name="connsiteX13" fmla="*/ 3905250 w 4928592"/>
              <a:gd name="connsiteY13" fmla="*/ 3991780 h 4555660"/>
              <a:gd name="connsiteX14" fmla="*/ 3771898 w 4928592"/>
              <a:gd name="connsiteY14" fmla="*/ 4553758 h 4555660"/>
              <a:gd name="connsiteX15" fmla="*/ 314325 w 4928592"/>
              <a:gd name="connsiteY15" fmla="*/ 3191680 h 4555660"/>
              <a:gd name="connsiteX16" fmla="*/ 0 w 4928592"/>
              <a:gd name="connsiteY16" fmla="*/ 1172380 h 4555660"/>
              <a:gd name="connsiteX0" fmla="*/ 0 w 4928592"/>
              <a:gd name="connsiteY0" fmla="*/ 1172380 h 4939785"/>
              <a:gd name="connsiteX1" fmla="*/ 304800 w 4928592"/>
              <a:gd name="connsiteY1" fmla="*/ 667555 h 4939785"/>
              <a:gd name="connsiteX2" fmla="*/ 828674 w 4928592"/>
              <a:gd name="connsiteY2" fmla="*/ 400856 h 4939785"/>
              <a:gd name="connsiteX3" fmla="*/ 1304924 w 4928592"/>
              <a:gd name="connsiteY3" fmla="*/ 477056 h 4939785"/>
              <a:gd name="connsiteX4" fmla="*/ 2181224 w 4928592"/>
              <a:gd name="connsiteY4" fmla="*/ 124632 h 4939785"/>
              <a:gd name="connsiteX5" fmla="*/ 2666999 w 4928592"/>
              <a:gd name="connsiteY5" fmla="*/ 305607 h 4939785"/>
              <a:gd name="connsiteX6" fmla="*/ 3333749 w 4928592"/>
              <a:gd name="connsiteY6" fmla="*/ 807 h 4939785"/>
              <a:gd name="connsiteX7" fmla="*/ 4019550 w 4928592"/>
              <a:gd name="connsiteY7" fmla="*/ 629455 h 4939785"/>
              <a:gd name="connsiteX8" fmla="*/ 4619624 w 4928592"/>
              <a:gd name="connsiteY8" fmla="*/ 705658 h 4939785"/>
              <a:gd name="connsiteX9" fmla="*/ 4895848 w 4928592"/>
              <a:gd name="connsiteY9" fmla="*/ 886633 h 4939785"/>
              <a:gd name="connsiteX10" fmla="*/ 4876799 w 4928592"/>
              <a:gd name="connsiteY10" fmla="*/ 1572433 h 4939785"/>
              <a:gd name="connsiteX11" fmla="*/ 4686298 w 4928592"/>
              <a:gd name="connsiteY11" fmla="*/ 2563033 h 4939785"/>
              <a:gd name="connsiteX12" fmla="*/ 4419598 w 4928592"/>
              <a:gd name="connsiteY12" fmla="*/ 3458383 h 4939785"/>
              <a:gd name="connsiteX13" fmla="*/ 3905250 w 4928592"/>
              <a:gd name="connsiteY13" fmla="*/ 3991780 h 4939785"/>
              <a:gd name="connsiteX14" fmla="*/ 3771898 w 4928592"/>
              <a:gd name="connsiteY14" fmla="*/ 4553758 h 4939785"/>
              <a:gd name="connsiteX15" fmla="*/ 2971798 w 4928592"/>
              <a:gd name="connsiteY15" fmla="*/ 4925233 h 4939785"/>
              <a:gd name="connsiteX16" fmla="*/ 314325 w 4928592"/>
              <a:gd name="connsiteY16" fmla="*/ 3191680 h 4939785"/>
              <a:gd name="connsiteX17" fmla="*/ 0 w 4928592"/>
              <a:gd name="connsiteY17" fmla="*/ 1172380 h 4939785"/>
              <a:gd name="connsiteX0" fmla="*/ 0 w 4928592"/>
              <a:gd name="connsiteY0" fmla="*/ 1172380 h 4939785"/>
              <a:gd name="connsiteX1" fmla="*/ 304800 w 4928592"/>
              <a:gd name="connsiteY1" fmla="*/ 667555 h 4939785"/>
              <a:gd name="connsiteX2" fmla="*/ 828674 w 4928592"/>
              <a:gd name="connsiteY2" fmla="*/ 400856 h 4939785"/>
              <a:gd name="connsiteX3" fmla="*/ 1304924 w 4928592"/>
              <a:gd name="connsiteY3" fmla="*/ 477056 h 4939785"/>
              <a:gd name="connsiteX4" fmla="*/ 2181224 w 4928592"/>
              <a:gd name="connsiteY4" fmla="*/ 124632 h 4939785"/>
              <a:gd name="connsiteX5" fmla="*/ 2666999 w 4928592"/>
              <a:gd name="connsiteY5" fmla="*/ 305607 h 4939785"/>
              <a:gd name="connsiteX6" fmla="*/ 3333749 w 4928592"/>
              <a:gd name="connsiteY6" fmla="*/ 807 h 4939785"/>
              <a:gd name="connsiteX7" fmla="*/ 4019550 w 4928592"/>
              <a:gd name="connsiteY7" fmla="*/ 629455 h 4939785"/>
              <a:gd name="connsiteX8" fmla="*/ 4619624 w 4928592"/>
              <a:gd name="connsiteY8" fmla="*/ 705658 h 4939785"/>
              <a:gd name="connsiteX9" fmla="*/ 4895848 w 4928592"/>
              <a:gd name="connsiteY9" fmla="*/ 886633 h 4939785"/>
              <a:gd name="connsiteX10" fmla="*/ 4876799 w 4928592"/>
              <a:gd name="connsiteY10" fmla="*/ 1572433 h 4939785"/>
              <a:gd name="connsiteX11" fmla="*/ 4686298 w 4928592"/>
              <a:gd name="connsiteY11" fmla="*/ 2563033 h 4939785"/>
              <a:gd name="connsiteX12" fmla="*/ 4419598 w 4928592"/>
              <a:gd name="connsiteY12" fmla="*/ 3458383 h 4939785"/>
              <a:gd name="connsiteX13" fmla="*/ 3905250 w 4928592"/>
              <a:gd name="connsiteY13" fmla="*/ 3991780 h 4939785"/>
              <a:gd name="connsiteX14" fmla="*/ 3771898 w 4928592"/>
              <a:gd name="connsiteY14" fmla="*/ 4553758 h 4939785"/>
              <a:gd name="connsiteX15" fmla="*/ 2971798 w 4928592"/>
              <a:gd name="connsiteY15" fmla="*/ 4925233 h 4939785"/>
              <a:gd name="connsiteX16" fmla="*/ 314325 w 4928592"/>
              <a:gd name="connsiteY16" fmla="*/ 3191680 h 4939785"/>
              <a:gd name="connsiteX17" fmla="*/ 0 w 4928592"/>
              <a:gd name="connsiteY17" fmla="*/ 1172380 h 4939785"/>
              <a:gd name="connsiteX0" fmla="*/ 0 w 4928592"/>
              <a:gd name="connsiteY0" fmla="*/ 1172380 h 4939785"/>
              <a:gd name="connsiteX1" fmla="*/ 304800 w 4928592"/>
              <a:gd name="connsiteY1" fmla="*/ 667555 h 4939785"/>
              <a:gd name="connsiteX2" fmla="*/ 828674 w 4928592"/>
              <a:gd name="connsiteY2" fmla="*/ 400856 h 4939785"/>
              <a:gd name="connsiteX3" fmla="*/ 1304924 w 4928592"/>
              <a:gd name="connsiteY3" fmla="*/ 477056 h 4939785"/>
              <a:gd name="connsiteX4" fmla="*/ 2181224 w 4928592"/>
              <a:gd name="connsiteY4" fmla="*/ 124632 h 4939785"/>
              <a:gd name="connsiteX5" fmla="*/ 2666999 w 4928592"/>
              <a:gd name="connsiteY5" fmla="*/ 305607 h 4939785"/>
              <a:gd name="connsiteX6" fmla="*/ 3333749 w 4928592"/>
              <a:gd name="connsiteY6" fmla="*/ 807 h 4939785"/>
              <a:gd name="connsiteX7" fmla="*/ 4019550 w 4928592"/>
              <a:gd name="connsiteY7" fmla="*/ 629455 h 4939785"/>
              <a:gd name="connsiteX8" fmla="*/ 4619624 w 4928592"/>
              <a:gd name="connsiteY8" fmla="*/ 705658 h 4939785"/>
              <a:gd name="connsiteX9" fmla="*/ 4895848 w 4928592"/>
              <a:gd name="connsiteY9" fmla="*/ 886633 h 4939785"/>
              <a:gd name="connsiteX10" fmla="*/ 4876799 w 4928592"/>
              <a:gd name="connsiteY10" fmla="*/ 1572433 h 4939785"/>
              <a:gd name="connsiteX11" fmla="*/ 4686298 w 4928592"/>
              <a:gd name="connsiteY11" fmla="*/ 2563033 h 4939785"/>
              <a:gd name="connsiteX12" fmla="*/ 4419598 w 4928592"/>
              <a:gd name="connsiteY12" fmla="*/ 3458383 h 4939785"/>
              <a:gd name="connsiteX13" fmla="*/ 3905250 w 4928592"/>
              <a:gd name="connsiteY13" fmla="*/ 3991780 h 4939785"/>
              <a:gd name="connsiteX14" fmla="*/ 3771898 w 4928592"/>
              <a:gd name="connsiteY14" fmla="*/ 4553758 h 4939785"/>
              <a:gd name="connsiteX15" fmla="*/ 2971798 w 4928592"/>
              <a:gd name="connsiteY15" fmla="*/ 4925233 h 4939785"/>
              <a:gd name="connsiteX16" fmla="*/ 314325 w 4928592"/>
              <a:gd name="connsiteY16" fmla="*/ 3191680 h 4939785"/>
              <a:gd name="connsiteX17" fmla="*/ 0 w 4928592"/>
              <a:gd name="connsiteY17" fmla="*/ 1172380 h 4939785"/>
              <a:gd name="connsiteX0" fmla="*/ 0 w 4928592"/>
              <a:gd name="connsiteY0" fmla="*/ 1172380 h 4991939"/>
              <a:gd name="connsiteX1" fmla="*/ 304800 w 4928592"/>
              <a:gd name="connsiteY1" fmla="*/ 667555 h 4991939"/>
              <a:gd name="connsiteX2" fmla="*/ 828674 w 4928592"/>
              <a:gd name="connsiteY2" fmla="*/ 400856 h 4991939"/>
              <a:gd name="connsiteX3" fmla="*/ 1304924 w 4928592"/>
              <a:gd name="connsiteY3" fmla="*/ 477056 h 4991939"/>
              <a:gd name="connsiteX4" fmla="*/ 2181224 w 4928592"/>
              <a:gd name="connsiteY4" fmla="*/ 124632 h 4991939"/>
              <a:gd name="connsiteX5" fmla="*/ 2666999 w 4928592"/>
              <a:gd name="connsiteY5" fmla="*/ 305607 h 4991939"/>
              <a:gd name="connsiteX6" fmla="*/ 3333749 w 4928592"/>
              <a:gd name="connsiteY6" fmla="*/ 807 h 4991939"/>
              <a:gd name="connsiteX7" fmla="*/ 4019550 w 4928592"/>
              <a:gd name="connsiteY7" fmla="*/ 629455 h 4991939"/>
              <a:gd name="connsiteX8" fmla="*/ 4619624 w 4928592"/>
              <a:gd name="connsiteY8" fmla="*/ 705658 h 4991939"/>
              <a:gd name="connsiteX9" fmla="*/ 4895848 w 4928592"/>
              <a:gd name="connsiteY9" fmla="*/ 886633 h 4991939"/>
              <a:gd name="connsiteX10" fmla="*/ 4876799 w 4928592"/>
              <a:gd name="connsiteY10" fmla="*/ 1572433 h 4991939"/>
              <a:gd name="connsiteX11" fmla="*/ 4686298 w 4928592"/>
              <a:gd name="connsiteY11" fmla="*/ 2563033 h 4991939"/>
              <a:gd name="connsiteX12" fmla="*/ 4419598 w 4928592"/>
              <a:gd name="connsiteY12" fmla="*/ 3458383 h 4991939"/>
              <a:gd name="connsiteX13" fmla="*/ 3905250 w 4928592"/>
              <a:gd name="connsiteY13" fmla="*/ 3991780 h 4991939"/>
              <a:gd name="connsiteX14" fmla="*/ 3771898 w 4928592"/>
              <a:gd name="connsiteY14" fmla="*/ 4553758 h 4991939"/>
              <a:gd name="connsiteX15" fmla="*/ 2971798 w 4928592"/>
              <a:gd name="connsiteY15" fmla="*/ 4925233 h 4991939"/>
              <a:gd name="connsiteX16" fmla="*/ 314325 w 4928592"/>
              <a:gd name="connsiteY16" fmla="*/ 3191680 h 4991939"/>
              <a:gd name="connsiteX17" fmla="*/ 0 w 4928592"/>
              <a:gd name="connsiteY17" fmla="*/ 1172380 h 4991939"/>
              <a:gd name="connsiteX0" fmla="*/ 0 w 4928592"/>
              <a:gd name="connsiteY0" fmla="*/ 1172380 h 5000403"/>
              <a:gd name="connsiteX1" fmla="*/ 304800 w 4928592"/>
              <a:gd name="connsiteY1" fmla="*/ 667555 h 5000403"/>
              <a:gd name="connsiteX2" fmla="*/ 828674 w 4928592"/>
              <a:gd name="connsiteY2" fmla="*/ 400856 h 5000403"/>
              <a:gd name="connsiteX3" fmla="*/ 1304924 w 4928592"/>
              <a:gd name="connsiteY3" fmla="*/ 477056 h 5000403"/>
              <a:gd name="connsiteX4" fmla="*/ 2181224 w 4928592"/>
              <a:gd name="connsiteY4" fmla="*/ 124632 h 5000403"/>
              <a:gd name="connsiteX5" fmla="*/ 2666999 w 4928592"/>
              <a:gd name="connsiteY5" fmla="*/ 305607 h 5000403"/>
              <a:gd name="connsiteX6" fmla="*/ 3333749 w 4928592"/>
              <a:gd name="connsiteY6" fmla="*/ 807 h 5000403"/>
              <a:gd name="connsiteX7" fmla="*/ 4019550 w 4928592"/>
              <a:gd name="connsiteY7" fmla="*/ 629455 h 5000403"/>
              <a:gd name="connsiteX8" fmla="*/ 4619624 w 4928592"/>
              <a:gd name="connsiteY8" fmla="*/ 705658 h 5000403"/>
              <a:gd name="connsiteX9" fmla="*/ 4895848 w 4928592"/>
              <a:gd name="connsiteY9" fmla="*/ 886633 h 5000403"/>
              <a:gd name="connsiteX10" fmla="*/ 4876799 w 4928592"/>
              <a:gd name="connsiteY10" fmla="*/ 1572433 h 5000403"/>
              <a:gd name="connsiteX11" fmla="*/ 4686298 w 4928592"/>
              <a:gd name="connsiteY11" fmla="*/ 2563033 h 5000403"/>
              <a:gd name="connsiteX12" fmla="*/ 4419598 w 4928592"/>
              <a:gd name="connsiteY12" fmla="*/ 3458383 h 5000403"/>
              <a:gd name="connsiteX13" fmla="*/ 3905250 w 4928592"/>
              <a:gd name="connsiteY13" fmla="*/ 3991780 h 5000403"/>
              <a:gd name="connsiteX14" fmla="*/ 3771898 w 4928592"/>
              <a:gd name="connsiteY14" fmla="*/ 4553758 h 5000403"/>
              <a:gd name="connsiteX15" fmla="*/ 2971798 w 4928592"/>
              <a:gd name="connsiteY15" fmla="*/ 4925233 h 5000403"/>
              <a:gd name="connsiteX16" fmla="*/ 314325 w 4928592"/>
              <a:gd name="connsiteY16" fmla="*/ 3191680 h 5000403"/>
              <a:gd name="connsiteX17" fmla="*/ 0 w 4928592"/>
              <a:gd name="connsiteY17" fmla="*/ 1172380 h 5000403"/>
              <a:gd name="connsiteX0" fmla="*/ 0 w 4928592"/>
              <a:gd name="connsiteY0" fmla="*/ 1172380 h 5000403"/>
              <a:gd name="connsiteX1" fmla="*/ 304800 w 4928592"/>
              <a:gd name="connsiteY1" fmla="*/ 667555 h 5000403"/>
              <a:gd name="connsiteX2" fmla="*/ 828674 w 4928592"/>
              <a:gd name="connsiteY2" fmla="*/ 400856 h 5000403"/>
              <a:gd name="connsiteX3" fmla="*/ 1304924 w 4928592"/>
              <a:gd name="connsiteY3" fmla="*/ 477056 h 5000403"/>
              <a:gd name="connsiteX4" fmla="*/ 2181224 w 4928592"/>
              <a:gd name="connsiteY4" fmla="*/ 124632 h 5000403"/>
              <a:gd name="connsiteX5" fmla="*/ 2666999 w 4928592"/>
              <a:gd name="connsiteY5" fmla="*/ 305607 h 5000403"/>
              <a:gd name="connsiteX6" fmla="*/ 3333749 w 4928592"/>
              <a:gd name="connsiteY6" fmla="*/ 807 h 5000403"/>
              <a:gd name="connsiteX7" fmla="*/ 4019550 w 4928592"/>
              <a:gd name="connsiteY7" fmla="*/ 629455 h 5000403"/>
              <a:gd name="connsiteX8" fmla="*/ 4619624 w 4928592"/>
              <a:gd name="connsiteY8" fmla="*/ 705658 h 5000403"/>
              <a:gd name="connsiteX9" fmla="*/ 4895848 w 4928592"/>
              <a:gd name="connsiteY9" fmla="*/ 886633 h 5000403"/>
              <a:gd name="connsiteX10" fmla="*/ 4876799 w 4928592"/>
              <a:gd name="connsiteY10" fmla="*/ 1572433 h 5000403"/>
              <a:gd name="connsiteX11" fmla="*/ 4686298 w 4928592"/>
              <a:gd name="connsiteY11" fmla="*/ 2563033 h 5000403"/>
              <a:gd name="connsiteX12" fmla="*/ 4419598 w 4928592"/>
              <a:gd name="connsiteY12" fmla="*/ 3458383 h 5000403"/>
              <a:gd name="connsiteX13" fmla="*/ 3905250 w 4928592"/>
              <a:gd name="connsiteY13" fmla="*/ 3991780 h 5000403"/>
              <a:gd name="connsiteX14" fmla="*/ 3771898 w 4928592"/>
              <a:gd name="connsiteY14" fmla="*/ 4553758 h 5000403"/>
              <a:gd name="connsiteX15" fmla="*/ 2971798 w 4928592"/>
              <a:gd name="connsiteY15" fmla="*/ 4925233 h 5000403"/>
              <a:gd name="connsiteX16" fmla="*/ 314325 w 4928592"/>
              <a:gd name="connsiteY16" fmla="*/ 3191680 h 5000403"/>
              <a:gd name="connsiteX17" fmla="*/ 0 w 4928592"/>
              <a:gd name="connsiteY17" fmla="*/ 1172380 h 5000403"/>
              <a:gd name="connsiteX0" fmla="*/ 0 w 4928592"/>
              <a:gd name="connsiteY0" fmla="*/ 1172380 h 5000403"/>
              <a:gd name="connsiteX1" fmla="*/ 304800 w 4928592"/>
              <a:gd name="connsiteY1" fmla="*/ 667555 h 5000403"/>
              <a:gd name="connsiteX2" fmla="*/ 828674 w 4928592"/>
              <a:gd name="connsiteY2" fmla="*/ 400856 h 5000403"/>
              <a:gd name="connsiteX3" fmla="*/ 1304924 w 4928592"/>
              <a:gd name="connsiteY3" fmla="*/ 477056 h 5000403"/>
              <a:gd name="connsiteX4" fmla="*/ 2181224 w 4928592"/>
              <a:gd name="connsiteY4" fmla="*/ 124632 h 5000403"/>
              <a:gd name="connsiteX5" fmla="*/ 2666999 w 4928592"/>
              <a:gd name="connsiteY5" fmla="*/ 305607 h 5000403"/>
              <a:gd name="connsiteX6" fmla="*/ 3333749 w 4928592"/>
              <a:gd name="connsiteY6" fmla="*/ 807 h 5000403"/>
              <a:gd name="connsiteX7" fmla="*/ 4019550 w 4928592"/>
              <a:gd name="connsiteY7" fmla="*/ 629455 h 5000403"/>
              <a:gd name="connsiteX8" fmla="*/ 4619624 w 4928592"/>
              <a:gd name="connsiteY8" fmla="*/ 705658 h 5000403"/>
              <a:gd name="connsiteX9" fmla="*/ 4895848 w 4928592"/>
              <a:gd name="connsiteY9" fmla="*/ 886633 h 5000403"/>
              <a:gd name="connsiteX10" fmla="*/ 4876799 w 4928592"/>
              <a:gd name="connsiteY10" fmla="*/ 1572433 h 5000403"/>
              <a:gd name="connsiteX11" fmla="*/ 4686298 w 4928592"/>
              <a:gd name="connsiteY11" fmla="*/ 2563033 h 5000403"/>
              <a:gd name="connsiteX12" fmla="*/ 4419598 w 4928592"/>
              <a:gd name="connsiteY12" fmla="*/ 3458383 h 5000403"/>
              <a:gd name="connsiteX13" fmla="*/ 3905250 w 4928592"/>
              <a:gd name="connsiteY13" fmla="*/ 3991780 h 5000403"/>
              <a:gd name="connsiteX14" fmla="*/ 3771898 w 4928592"/>
              <a:gd name="connsiteY14" fmla="*/ 4553758 h 5000403"/>
              <a:gd name="connsiteX15" fmla="*/ 2971798 w 4928592"/>
              <a:gd name="connsiteY15" fmla="*/ 4925233 h 5000403"/>
              <a:gd name="connsiteX16" fmla="*/ 2181223 w 4928592"/>
              <a:gd name="connsiteY16" fmla="*/ 4553758 h 5000403"/>
              <a:gd name="connsiteX17" fmla="*/ 314325 w 4928592"/>
              <a:gd name="connsiteY17" fmla="*/ 3191680 h 5000403"/>
              <a:gd name="connsiteX18" fmla="*/ 0 w 4928592"/>
              <a:gd name="connsiteY18" fmla="*/ 1172380 h 5000403"/>
              <a:gd name="connsiteX0" fmla="*/ 0 w 4928592"/>
              <a:gd name="connsiteY0" fmla="*/ 1172380 h 5000403"/>
              <a:gd name="connsiteX1" fmla="*/ 304800 w 4928592"/>
              <a:gd name="connsiteY1" fmla="*/ 667555 h 5000403"/>
              <a:gd name="connsiteX2" fmla="*/ 828674 w 4928592"/>
              <a:gd name="connsiteY2" fmla="*/ 400856 h 5000403"/>
              <a:gd name="connsiteX3" fmla="*/ 1304924 w 4928592"/>
              <a:gd name="connsiteY3" fmla="*/ 477056 h 5000403"/>
              <a:gd name="connsiteX4" fmla="*/ 2181224 w 4928592"/>
              <a:gd name="connsiteY4" fmla="*/ 124632 h 5000403"/>
              <a:gd name="connsiteX5" fmla="*/ 2666999 w 4928592"/>
              <a:gd name="connsiteY5" fmla="*/ 305607 h 5000403"/>
              <a:gd name="connsiteX6" fmla="*/ 3333749 w 4928592"/>
              <a:gd name="connsiteY6" fmla="*/ 807 h 5000403"/>
              <a:gd name="connsiteX7" fmla="*/ 4019550 w 4928592"/>
              <a:gd name="connsiteY7" fmla="*/ 629455 h 5000403"/>
              <a:gd name="connsiteX8" fmla="*/ 4619624 w 4928592"/>
              <a:gd name="connsiteY8" fmla="*/ 705658 h 5000403"/>
              <a:gd name="connsiteX9" fmla="*/ 4895848 w 4928592"/>
              <a:gd name="connsiteY9" fmla="*/ 886633 h 5000403"/>
              <a:gd name="connsiteX10" fmla="*/ 4876799 w 4928592"/>
              <a:gd name="connsiteY10" fmla="*/ 1572433 h 5000403"/>
              <a:gd name="connsiteX11" fmla="*/ 4686298 w 4928592"/>
              <a:gd name="connsiteY11" fmla="*/ 2563033 h 5000403"/>
              <a:gd name="connsiteX12" fmla="*/ 4419598 w 4928592"/>
              <a:gd name="connsiteY12" fmla="*/ 3458383 h 5000403"/>
              <a:gd name="connsiteX13" fmla="*/ 3905250 w 4928592"/>
              <a:gd name="connsiteY13" fmla="*/ 3991780 h 5000403"/>
              <a:gd name="connsiteX14" fmla="*/ 3771898 w 4928592"/>
              <a:gd name="connsiteY14" fmla="*/ 4553758 h 5000403"/>
              <a:gd name="connsiteX15" fmla="*/ 2971798 w 4928592"/>
              <a:gd name="connsiteY15" fmla="*/ 4925233 h 5000403"/>
              <a:gd name="connsiteX16" fmla="*/ 2181223 w 4928592"/>
              <a:gd name="connsiteY16" fmla="*/ 4553758 h 5000403"/>
              <a:gd name="connsiteX17" fmla="*/ 314325 w 4928592"/>
              <a:gd name="connsiteY17" fmla="*/ 3191680 h 5000403"/>
              <a:gd name="connsiteX18" fmla="*/ 0 w 4928592"/>
              <a:gd name="connsiteY18" fmla="*/ 1172380 h 5000403"/>
              <a:gd name="connsiteX0" fmla="*/ 0 w 4928592"/>
              <a:gd name="connsiteY0" fmla="*/ 1172380 h 5000403"/>
              <a:gd name="connsiteX1" fmla="*/ 304800 w 4928592"/>
              <a:gd name="connsiteY1" fmla="*/ 667555 h 5000403"/>
              <a:gd name="connsiteX2" fmla="*/ 828674 w 4928592"/>
              <a:gd name="connsiteY2" fmla="*/ 400856 h 5000403"/>
              <a:gd name="connsiteX3" fmla="*/ 1304924 w 4928592"/>
              <a:gd name="connsiteY3" fmla="*/ 477056 h 5000403"/>
              <a:gd name="connsiteX4" fmla="*/ 2181224 w 4928592"/>
              <a:gd name="connsiteY4" fmla="*/ 124632 h 5000403"/>
              <a:gd name="connsiteX5" fmla="*/ 2666999 w 4928592"/>
              <a:gd name="connsiteY5" fmla="*/ 305607 h 5000403"/>
              <a:gd name="connsiteX6" fmla="*/ 3333749 w 4928592"/>
              <a:gd name="connsiteY6" fmla="*/ 807 h 5000403"/>
              <a:gd name="connsiteX7" fmla="*/ 4019550 w 4928592"/>
              <a:gd name="connsiteY7" fmla="*/ 629455 h 5000403"/>
              <a:gd name="connsiteX8" fmla="*/ 4619624 w 4928592"/>
              <a:gd name="connsiteY8" fmla="*/ 705658 h 5000403"/>
              <a:gd name="connsiteX9" fmla="*/ 4895848 w 4928592"/>
              <a:gd name="connsiteY9" fmla="*/ 886633 h 5000403"/>
              <a:gd name="connsiteX10" fmla="*/ 4876799 w 4928592"/>
              <a:gd name="connsiteY10" fmla="*/ 1572433 h 5000403"/>
              <a:gd name="connsiteX11" fmla="*/ 4686298 w 4928592"/>
              <a:gd name="connsiteY11" fmla="*/ 2563033 h 5000403"/>
              <a:gd name="connsiteX12" fmla="*/ 4419598 w 4928592"/>
              <a:gd name="connsiteY12" fmla="*/ 3458383 h 5000403"/>
              <a:gd name="connsiteX13" fmla="*/ 3905250 w 4928592"/>
              <a:gd name="connsiteY13" fmla="*/ 3991780 h 5000403"/>
              <a:gd name="connsiteX14" fmla="*/ 3771898 w 4928592"/>
              <a:gd name="connsiteY14" fmla="*/ 4553758 h 5000403"/>
              <a:gd name="connsiteX15" fmla="*/ 2971798 w 4928592"/>
              <a:gd name="connsiteY15" fmla="*/ 4925233 h 5000403"/>
              <a:gd name="connsiteX16" fmla="*/ 2181223 w 4928592"/>
              <a:gd name="connsiteY16" fmla="*/ 4553758 h 5000403"/>
              <a:gd name="connsiteX17" fmla="*/ 314325 w 4928592"/>
              <a:gd name="connsiteY17" fmla="*/ 3191680 h 5000403"/>
              <a:gd name="connsiteX18" fmla="*/ 0 w 4928592"/>
              <a:gd name="connsiteY18" fmla="*/ 1172380 h 5000403"/>
              <a:gd name="connsiteX0" fmla="*/ 0 w 4928592"/>
              <a:gd name="connsiteY0" fmla="*/ 1172380 h 5000403"/>
              <a:gd name="connsiteX1" fmla="*/ 304800 w 4928592"/>
              <a:gd name="connsiteY1" fmla="*/ 667555 h 5000403"/>
              <a:gd name="connsiteX2" fmla="*/ 828674 w 4928592"/>
              <a:gd name="connsiteY2" fmla="*/ 400856 h 5000403"/>
              <a:gd name="connsiteX3" fmla="*/ 1304924 w 4928592"/>
              <a:gd name="connsiteY3" fmla="*/ 477056 h 5000403"/>
              <a:gd name="connsiteX4" fmla="*/ 2181224 w 4928592"/>
              <a:gd name="connsiteY4" fmla="*/ 124632 h 5000403"/>
              <a:gd name="connsiteX5" fmla="*/ 2666999 w 4928592"/>
              <a:gd name="connsiteY5" fmla="*/ 305607 h 5000403"/>
              <a:gd name="connsiteX6" fmla="*/ 3333749 w 4928592"/>
              <a:gd name="connsiteY6" fmla="*/ 807 h 5000403"/>
              <a:gd name="connsiteX7" fmla="*/ 4019550 w 4928592"/>
              <a:gd name="connsiteY7" fmla="*/ 629455 h 5000403"/>
              <a:gd name="connsiteX8" fmla="*/ 4619624 w 4928592"/>
              <a:gd name="connsiteY8" fmla="*/ 705658 h 5000403"/>
              <a:gd name="connsiteX9" fmla="*/ 4895848 w 4928592"/>
              <a:gd name="connsiteY9" fmla="*/ 886633 h 5000403"/>
              <a:gd name="connsiteX10" fmla="*/ 4876799 w 4928592"/>
              <a:gd name="connsiteY10" fmla="*/ 1572433 h 5000403"/>
              <a:gd name="connsiteX11" fmla="*/ 4686298 w 4928592"/>
              <a:gd name="connsiteY11" fmla="*/ 2563033 h 5000403"/>
              <a:gd name="connsiteX12" fmla="*/ 4419598 w 4928592"/>
              <a:gd name="connsiteY12" fmla="*/ 3458383 h 5000403"/>
              <a:gd name="connsiteX13" fmla="*/ 3905250 w 4928592"/>
              <a:gd name="connsiteY13" fmla="*/ 3991780 h 5000403"/>
              <a:gd name="connsiteX14" fmla="*/ 3771898 w 4928592"/>
              <a:gd name="connsiteY14" fmla="*/ 4553758 h 5000403"/>
              <a:gd name="connsiteX15" fmla="*/ 2971798 w 4928592"/>
              <a:gd name="connsiteY15" fmla="*/ 4925233 h 5000403"/>
              <a:gd name="connsiteX16" fmla="*/ 2181223 w 4928592"/>
              <a:gd name="connsiteY16" fmla="*/ 4553758 h 5000403"/>
              <a:gd name="connsiteX17" fmla="*/ 314325 w 4928592"/>
              <a:gd name="connsiteY17" fmla="*/ 3191680 h 5000403"/>
              <a:gd name="connsiteX18" fmla="*/ 0 w 4928592"/>
              <a:gd name="connsiteY18" fmla="*/ 1172380 h 5000403"/>
              <a:gd name="connsiteX0" fmla="*/ 0 w 4928592"/>
              <a:gd name="connsiteY0" fmla="*/ 1172380 h 5000403"/>
              <a:gd name="connsiteX1" fmla="*/ 304800 w 4928592"/>
              <a:gd name="connsiteY1" fmla="*/ 667555 h 5000403"/>
              <a:gd name="connsiteX2" fmla="*/ 828674 w 4928592"/>
              <a:gd name="connsiteY2" fmla="*/ 400856 h 5000403"/>
              <a:gd name="connsiteX3" fmla="*/ 1304924 w 4928592"/>
              <a:gd name="connsiteY3" fmla="*/ 477056 h 5000403"/>
              <a:gd name="connsiteX4" fmla="*/ 2181224 w 4928592"/>
              <a:gd name="connsiteY4" fmla="*/ 124632 h 5000403"/>
              <a:gd name="connsiteX5" fmla="*/ 2666999 w 4928592"/>
              <a:gd name="connsiteY5" fmla="*/ 305607 h 5000403"/>
              <a:gd name="connsiteX6" fmla="*/ 3333749 w 4928592"/>
              <a:gd name="connsiteY6" fmla="*/ 807 h 5000403"/>
              <a:gd name="connsiteX7" fmla="*/ 4019550 w 4928592"/>
              <a:gd name="connsiteY7" fmla="*/ 629455 h 5000403"/>
              <a:gd name="connsiteX8" fmla="*/ 4619624 w 4928592"/>
              <a:gd name="connsiteY8" fmla="*/ 705658 h 5000403"/>
              <a:gd name="connsiteX9" fmla="*/ 4895848 w 4928592"/>
              <a:gd name="connsiteY9" fmla="*/ 886633 h 5000403"/>
              <a:gd name="connsiteX10" fmla="*/ 4876799 w 4928592"/>
              <a:gd name="connsiteY10" fmla="*/ 1572433 h 5000403"/>
              <a:gd name="connsiteX11" fmla="*/ 4686298 w 4928592"/>
              <a:gd name="connsiteY11" fmla="*/ 2563033 h 5000403"/>
              <a:gd name="connsiteX12" fmla="*/ 4419598 w 4928592"/>
              <a:gd name="connsiteY12" fmla="*/ 3458383 h 5000403"/>
              <a:gd name="connsiteX13" fmla="*/ 3905250 w 4928592"/>
              <a:gd name="connsiteY13" fmla="*/ 3991780 h 5000403"/>
              <a:gd name="connsiteX14" fmla="*/ 3771898 w 4928592"/>
              <a:gd name="connsiteY14" fmla="*/ 4553758 h 5000403"/>
              <a:gd name="connsiteX15" fmla="*/ 2971798 w 4928592"/>
              <a:gd name="connsiteY15" fmla="*/ 4925233 h 5000403"/>
              <a:gd name="connsiteX16" fmla="*/ 2181223 w 4928592"/>
              <a:gd name="connsiteY16" fmla="*/ 4553758 h 5000403"/>
              <a:gd name="connsiteX17" fmla="*/ 1800223 w 4928592"/>
              <a:gd name="connsiteY17" fmla="*/ 4372783 h 5000403"/>
              <a:gd name="connsiteX18" fmla="*/ 314325 w 4928592"/>
              <a:gd name="connsiteY18" fmla="*/ 3191680 h 5000403"/>
              <a:gd name="connsiteX19" fmla="*/ 0 w 4928592"/>
              <a:gd name="connsiteY19" fmla="*/ 1172380 h 5000403"/>
              <a:gd name="connsiteX0" fmla="*/ 0 w 4928592"/>
              <a:gd name="connsiteY0" fmla="*/ 1172380 h 5000403"/>
              <a:gd name="connsiteX1" fmla="*/ 304800 w 4928592"/>
              <a:gd name="connsiteY1" fmla="*/ 667555 h 5000403"/>
              <a:gd name="connsiteX2" fmla="*/ 828674 w 4928592"/>
              <a:gd name="connsiteY2" fmla="*/ 400856 h 5000403"/>
              <a:gd name="connsiteX3" fmla="*/ 1304924 w 4928592"/>
              <a:gd name="connsiteY3" fmla="*/ 477056 h 5000403"/>
              <a:gd name="connsiteX4" fmla="*/ 2181224 w 4928592"/>
              <a:gd name="connsiteY4" fmla="*/ 124632 h 5000403"/>
              <a:gd name="connsiteX5" fmla="*/ 2666999 w 4928592"/>
              <a:gd name="connsiteY5" fmla="*/ 305607 h 5000403"/>
              <a:gd name="connsiteX6" fmla="*/ 3333749 w 4928592"/>
              <a:gd name="connsiteY6" fmla="*/ 807 h 5000403"/>
              <a:gd name="connsiteX7" fmla="*/ 4019550 w 4928592"/>
              <a:gd name="connsiteY7" fmla="*/ 629455 h 5000403"/>
              <a:gd name="connsiteX8" fmla="*/ 4619624 w 4928592"/>
              <a:gd name="connsiteY8" fmla="*/ 705658 h 5000403"/>
              <a:gd name="connsiteX9" fmla="*/ 4895848 w 4928592"/>
              <a:gd name="connsiteY9" fmla="*/ 886633 h 5000403"/>
              <a:gd name="connsiteX10" fmla="*/ 4876799 w 4928592"/>
              <a:gd name="connsiteY10" fmla="*/ 1572433 h 5000403"/>
              <a:gd name="connsiteX11" fmla="*/ 4686298 w 4928592"/>
              <a:gd name="connsiteY11" fmla="*/ 2563033 h 5000403"/>
              <a:gd name="connsiteX12" fmla="*/ 4419598 w 4928592"/>
              <a:gd name="connsiteY12" fmla="*/ 3458383 h 5000403"/>
              <a:gd name="connsiteX13" fmla="*/ 3905250 w 4928592"/>
              <a:gd name="connsiteY13" fmla="*/ 3991780 h 5000403"/>
              <a:gd name="connsiteX14" fmla="*/ 3771898 w 4928592"/>
              <a:gd name="connsiteY14" fmla="*/ 4553758 h 5000403"/>
              <a:gd name="connsiteX15" fmla="*/ 2971798 w 4928592"/>
              <a:gd name="connsiteY15" fmla="*/ 4925233 h 5000403"/>
              <a:gd name="connsiteX16" fmla="*/ 2181223 w 4928592"/>
              <a:gd name="connsiteY16" fmla="*/ 4553758 h 5000403"/>
              <a:gd name="connsiteX17" fmla="*/ 1800223 w 4928592"/>
              <a:gd name="connsiteY17" fmla="*/ 4372783 h 5000403"/>
              <a:gd name="connsiteX18" fmla="*/ 314325 w 4928592"/>
              <a:gd name="connsiteY18" fmla="*/ 3191680 h 5000403"/>
              <a:gd name="connsiteX19" fmla="*/ 0 w 4928592"/>
              <a:gd name="connsiteY19" fmla="*/ 1172380 h 5000403"/>
              <a:gd name="connsiteX0" fmla="*/ 0 w 4928592"/>
              <a:gd name="connsiteY0" fmla="*/ 1172380 h 5000403"/>
              <a:gd name="connsiteX1" fmla="*/ 304800 w 4928592"/>
              <a:gd name="connsiteY1" fmla="*/ 667555 h 5000403"/>
              <a:gd name="connsiteX2" fmla="*/ 828674 w 4928592"/>
              <a:gd name="connsiteY2" fmla="*/ 400856 h 5000403"/>
              <a:gd name="connsiteX3" fmla="*/ 1304924 w 4928592"/>
              <a:gd name="connsiteY3" fmla="*/ 477056 h 5000403"/>
              <a:gd name="connsiteX4" fmla="*/ 2181224 w 4928592"/>
              <a:gd name="connsiteY4" fmla="*/ 124632 h 5000403"/>
              <a:gd name="connsiteX5" fmla="*/ 2666999 w 4928592"/>
              <a:gd name="connsiteY5" fmla="*/ 305607 h 5000403"/>
              <a:gd name="connsiteX6" fmla="*/ 3333749 w 4928592"/>
              <a:gd name="connsiteY6" fmla="*/ 807 h 5000403"/>
              <a:gd name="connsiteX7" fmla="*/ 4019550 w 4928592"/>
              <a:gd name="connsiteY7" fmla="*/ 629455 h 5000403"/>
              <a:gd name="connsiteX8" fmla="*/ 4619624 w 4928592"/>
              <a:gd name="connsiteY8" fmla="*/ 705658 h 5000403"/>
              <a:gd name="connsiteX9" fmla="*/ 4895848 w 4928592"/>
              <a:gd name="connsiteY9" fmla="*/ 886633 h 5000403"/>
              <a:gd name="connsiteX10" fmla="*/ 4876799 w 4928592"/>
              <a:gd name="connsiteY10" fmla="*/ 1572433 h 5000403"/>
              <a:gd name="connsiteX11" fmla="*/ 4686298 w 4928592"/>
              <a:gd name="connsiteY11" fmla="*/ 2563033 h 5000403"/>
              <a:gd name="connsiteX12" fmla="*/ 4419598 w 4928592"/>
              <a:gd name="connsiteY12" fmla="*/ 3458383 h 5000403"/>
              <a:gd name="connsiteX13" fmla="*/ 3905250 w 4928592"/>
              <a:gd name="connsiteY13" fmla="*/ 3991780 h 5000403"/>
              <a:gd name="connsiteX14" fmla="*/ 3771898 w 4928592"/>
              <a:gd name="connsiteY14" fmla="*/ 4553758 h 5000403"/>
              <a:gd name="connsiteX15" fmla="*/ 2971798 w 4928592"/>
              <a:gd name="connsiteY15" fmla="*/ 4925233 h 5000403"/>
              <a:gd name="connsiteX16" fmla="*/ 2181223 w 4928592"/>
              <a:gd name="connsiteY16" fmla="*/ 4553758 h 5000403"/>
              <a:gd name="connsiteX17" fmla="*/ 1800223 w 4928592"/>
              <a:gd name="connsiteY17" fmla="*/ 4372783 h 5000403"/>
              <a:gd name="connsiteX18" fmla="*/ 314325 w 4928592"/>
              <a:gd name="connsiteY18" fmla="*/ 3191680 h 5000403"/>
              <a:gd name="connsiteX19" fmla="*/ 0 w 4928592"/>
              <a:gd name="connsiteY19" fmla="*/ 1172380 h 5000403"/>
              <a:gd name="connsiteX0" fmla="*/ 0 w 4928592"/>
              <a:gd name="connsiteY0" fmla="*/ 1172380 h 5000403"/>
              <a:gd name="connsiteX1" fmla="*/ 304800 w 4928592"/>
              <a:gd name="connsiteY1" fmla="*/ 667555 h 5000403"/>
              <a:gd name="connsiteX2" fmla="*/ 828674 w 4928592"/>
              <a:gd name="connsiteY2" fmla="*/ 400856 h 5000403"/>
              <a:gd name="connsiteX3" fmla="*/ 1304924 w 4928592"/>
              <a:gd name="connsiteY3" fmla="*/ 477056 h 5000403"/>
              <a:gd name="connsiteX4" fmla="*/ 2181224 w 4928592"/>
              <a:gd name="connsiteY4" fmla="*/ 124632 h 5000403"/>
              <a:gd name="connsiteX5" fmla="*/ 2666999 w 4928592"/>
              <a:gd name="connsiteY5" fmla="*/ 305607 h 5000403"/>
              <a:gd name="connsiteX6" fmla="*/ 3333749 w 4928592"/>
              <a:gd name="connsiteY6" fmla="*/ 807 h 5000403"/>
              <a:gd name="connsiteX7" fmla="*/ 4019550 w 4928592"/>
              <a:gd name="connsiteY7" fmla="*/ 629455 h 5000403"/>
              <a:gd name="connsiteX8" fmla="*/ 4619624 w 4928592"/>
              <a:gd name="connsiteY8" fmla="*/ 705658 h 5000403"/>
              <a:gd name="connsiteX9" fmla="*/ 4895848 w 4928592"/>
              <a:gd name="connsiteY9" fmla="*/ 886633 h 5000403"/>
              <a:gd name="connsiteX10" fmla="*/ 4876799 w 4928592"/>
              <a:gd name="connsiteY10" fmla="*/ 1572433 h 5000403"/>
              <a:gd name="connsiteX11" fmla="*/ 4686298 w 4928592"/>
              <a:gd name="connsiteY11" fmla="*/ 2563033 h 5000403"/>
              <a:gd name="connsiteX12" fmla="*/ 4419598 w 4928592"/>
              <a:gd name="connsiteY12" fmla="*/ 3458383 h 5000403"/>
              <a:gd name="connsiteX13" fmla="*/ 3905250 w 4928592"/>
              <a:gd name="connsiteY13" fmla="*/ 3991780 h 5000403"/>
              <a:gd name="connsiteX14" fmla="*/ 3771898 w 4928592"/>
              <a:gd name="connsiteY14" fmla="*/ 4553758 h 5000403"/>
              <a:gd name="connsiteX15" fmla="*/ 2971798 w 4928592"/>
              <a:gd name="connsiteY15" fmla="*/ 4925233 h 5000403"/>
              <a:gd name="connsiteX16" fmla="*/ 2181223 w 4928592"/>
              <a:gd name="connsiteY16" fmla="*/ 4553758 h 5000403"/>
              <a:gd name="connsiteX17" fmla="*/ 1800223 w 4928592"/>
              <a:gd name="connsiteY17" fmla="*/ 4372783 h 5000403"/>
              <a:gd name="connsiteX18" fmla="*/ 1619248 w 4928592"/>
              <a:gd name="connsiteY18" fmla="*/ 3715558 h 5000403"/>
              <a:gd name="connsiteX19" fmla="*/ 314325 w 4928592"/>
              <a:gd name="connsiteY19" fmla="*/ 3191680 h 5000403"/>
              <a:gd name="connsiteX20" fmla="*/ 0 w 4928592"/>
              <a:gd name="connsiteY20" fmla="*/ 1172380 h 5000403"/>
              <a:gd name="connsiteX0" fmla="*/ 0 w 4928592"/>
              <a:gd name="connsiteY0" fmla="*/ 1172380 h 5000403"/>
              <a:gd name="connsiteX1" fmla="*/ 304800 w 4928592"/>
              <a:gd name="connsiteY1" fmla="*/ 667555 h 5000403"/>
              <a:gd name="connsiteX2" fmla="*/ 828674 w 4928592"/>
              <a:gd name="connsiteY2" fmla="*/ 400856 h 5000403"/>
              <a:gd name="connsiteX3" fmla="*/ 1304924 w 4928592"/>
              <a:gd name="connsiteY3" fmla="*/ 477056 h 5000403"/>
              <a:gd name="connsiteX4" fmla="*/ 2181224 w 4928592"/>
              <a:gd name="connsiteY4" fmla="*/ 124632 h 5000403"/>
              <a:gd name="connsiteX5" fmla="*/ 2666999 w 4928592"/>
              <a:gd name="connsiteY5" fmla="*/ 305607 h 5000403"/>
              <a:gd name="connsiteX6" fmla="*/ 3333749 w 4928592"/>
              <a:gd name="connsiteY6" fmla="*/ 807 h 5000403"/>
              <a:gd name="connsiteX7" fmla="*/ 4019550 w 4928592"/>
              <a:gd name="connsiteY7" fmla="*/ 629455 h 5000403"/>
              <a:gd name="connsiteX8" fmla="*/ 4619624 w 4928592"/>
              <a:gd name="connsiteY8" fmla="*/ 705658 h 5000403"/>
              <a:gd name="connsiteX9" fmla="*/ 4895848 w 4928592"/>
              <a:gd name="connsiteY9" fmla="*/ 886633 h 5000403"/>
              <a:gd name="connsiteX10" fmla="*/ 4876799 w 4928592"/>
              <a:gd name="connsiteY10" fmla="*/ 1572433 h 5000403"/>
              <a:gd name="connsiteX11" fmla="*/ 4686298 w 4928592"/>
              <a:gd name="connsiteY11" fmla="*/ 2563033 h 5000403"/>
              <a:gd name="connsiteX12" fmla="*/ 4419598 w 4928592"/>
              <a:gd name="connsiteY12" fmla="*/ 3458383 h 5000403"/>
              <a:gd name="connsiteX13" fmla="*/ 3905250 w 4928592"/>
              <a:gd name="connsiteY13" fmla="*/ 3991780 h 5000403"/>
              <a:gd name="connsiteX14" fmla="*/ 3771898 w 4928592"/>
              <a:gd name="connsiteY14" fmla="*/ 4553758 h 5000403"/>
              <a:gd name="connsiteX15" fmla="*/ 2971798 w 4928592"/>
              <a:gd name="connsiteY15" fmla="*/ 4925233 h 5000403"/>
              <a:gd name="connsiteX16" fmla="*/ 2181223 w 4928592"/>
              <a:gd name="connsiteY16" fmla="*/ 4553758 h 5000403"/>
              <a:gd name="connsiteX17" fmla="*/ 1800223 w 4928592"/>
              <a:gd name="connsiteY17" fmla="*/ 4372783 h 5000403"/>
              <a:gd name="connsiteX18" fmla="*/ 1619248 w 4928592"/>
              <a:gd name="connsiteY18" fmla="*/ 3715558 h 5000403"/>
              <a:gd name="connsiteX19" fmla="*/ 314325 w 4928592"/>
              <a:gd name="connsiteY19" fmla="*/ 3191680 h 5000403"/>
              <a:gd name="connsiteX20" fmla="*/ 0 w 4928592"/>
              <a:gd name="connsiteY20" fmla="*/ 1172380 h 5000403"/>
              <a:gd name="connsiteX0" fmla="*/ 0 w 4928592"/>
              <a:gd name="connsiteY0" fmla="*/ 1172380 h 5000403"/>
              <a:gd name="connsiteX1" fmla="*/ 304800 w 4928592"/>
              <a:gd name="connsiteY1" fmla="*/ 667555 h 5000403"/>
              <a:gd name="connsiteX2" fmla="*/ 828674 w 4928592"/>
              <a:gd name="connsiteY2" fmla="*/ 400856 h 5000403"/>
              <a:gd name="connsiteX3" fmla="*/ 1304924 w 4928592"/>
              <a:gd name="connsiteY3" fmla="*/ 477056 h 5000403"/>
              <a:gd name="connsiteX4" fmla="*/ 2181224 w 4928592"/>
              <a:gd name="connsiteY4" fmla="*/ 124632 h 5000403"/>
              <a:gd name="connsiteX5" fmla="*/ 2666999 w 4928592"/>
              <a:gd name="connsiteY5" fmla="*/ 305607 h 5000403"/>
              <a:gd name="connsiteX6" fmla="*/ 3333749 w 4928592"/>
              <a:gd name="connsiteY6" fmla="*/ 807 h 5000403"/>
              <a:gd name="connsiteX7" fmla="*/ 4019550 w 4928592"/>
              <a:gd name="connsiteY7" fmla="*/ 629455 h 5000403"/>
              <a:gd name="connsiteX8" fmla="*/ 4619624 w 4928592"/>
              <a:gd name="connsiteY8" fmla="*/ 705658 h 5000403"/>
              <a:gd name="connsiteX9" fmla="*/ 4895848 w 4928592"/>
              <a:gd name="connsiteY9" fmla="*/ 886633 h 5000403"/>
              <a:gd name="connsiteX10" fmla="*/ 4876799 w 4928592"/>
              <a:gd name="connsiteY10" fmla="*/ 1572433 h 5000403"/>
              <a:gd name="connsiteX11" fmla="*/ 4686298 w 4928592"/>
              <a:gd name="connsiteY11" fmla="*/ 2563033 h 5000403"/>
              <a:gd name="connsiteX12" fmla="*/ 4419598 w 4928592"/>
              <a:gd name="connsiteY12" fmla="*/ 3458383 h 5000403"/>
              <a:gd name="connsiteX13" fmla="*/ 3905250 w 4928592"/>
              <a:gd name="connsiteY13" fmla="*/ 3991780 h 5000403"/>
              <a:gd name="connsiteX14" fmla="*/ 3771898 w 4928592"/>
              <a:gd name="connsiteY14" fmla="*/ 4553758 h 5000403"/>
              <a:gd name="connsiteX15" fmla="*/ 2971798 w 4928592"/>
              <a:gd name="connsiteY15" fmla="*/ 4925233 h 5000403"/>
              <a:gd name="connsiteX16" fmla="*/ 2181223 w 4928592"/>
              <a:gd name="connsiteY16" fmla="*/ 4553758 h 5000403"/>
              <a:gd name="connsiteX17" fmla="*/ 1800223 w 4928592"/>
              <a:gd name="connsiteY17" fmla="*/ 4372783 h 5000403"/>
              <a:gd name="connsiteX18" fmla="*/ 1619248 w 4928592"/>
              <a:gd name="connsiteY18" fmla="*/ 3715558 h 5000403"/>
              <a:gd name="connsiteX19" fmla="*/ 314325 w 4928592"/>
              <a:gd name="connsiteY19" fmla="*/ 3191680 h 5000403"/>
              <a:gd name="connsiteX20" fmla="*/ 0 w 4928592"/>
              <a:gd name="connsiteY20" fmla="*/ 1172380 h 5000403"/>
              <a:gd name="connsiteX0" fmla="*/ 0 w 4928592"/>
              <a:gd name="connsiteY0" fmla="*/ 1172380 h 5000403"/>
              <a:gd name="connsiteX1" fmla="*/ 304800 w 4928592"/>
              <a:gd name="connsiteY1" fmla="*/ 667555 h 5000403"/>
              <a:gd name="connsiteX2" fmla="*/ 828674 w 4928592"/>
              <a:gd name="connsiteY2" fmla="*/ 400856 h 5000403"/>
              <a:gd name="connsiteX3" fmla="*/ 1304924 w 4928592"/>
              <a:gd name="connsiteY3" fmla="*/ 477056 h 5000403"/>
              <a:gd name="connsiteX4" fmla="*/ 2181224 w 4928592"/>
              <a:gd name="connsiteY4" fmla="*/ 124632 h 5000403"/>
              <a:gd name="connsiteX5" fmla="*/ 2666999 w 4928592"/>
              <a:gd name="connsiteY5" fmla="*/ 305607 h 5000403"/>
              <a:gd name="connsiteX6" fmla="*/ 3333749 w 4928592"/>
              <a:gd name="connsiteY6" fmla="*/ 807 h 5000403"/>
              <a:gd name="connsiteX7" fmla="*/ 4019550 w 4928592"/>
              <a:gd name="connsiteY7" fmla="*/ 629455 h 5000403"/>
              <a:gd name="connsiteX8" fmla="*/ 4619624 w 4928592"/>
              <a:gd name="connsiteY8" fmla="*/ 705658 h 5000403"/>
              <a:gd name="connsiteX9" fmla="*/ 4895848 w 4928592"/>
              <a:gd name="connsiteY9" fmla="*/ 886633 h 5000403"/>
              <a:gd name="connsiteX10" fmla="*/ 4876799 w 4928592"/>
              <a:gd name="connsiteY10" fmla="*/ 1572433 h 5000403"/>
              <a:gd name="connsiteX11" fmla="*/ 4686298 w 4928592"/>
              <a:gd name="connsiteY11" fmla="*/ 2563033 h 5000403"/>
              <a:gd name="connsiteX12" fmla="*/ 4419598 w 4928592"/>
              <a:gd name="connsiteY12" fmla="*/ 3458383 h 5000403"/>
              <a:gd name="connsiteX13" fmla="*/ 3905250 w 4928592"/>
              <a:gd name="connsiteY13" fmla="*/ 3991780 h 5000403"/>
              <a:gd name="connsiteX14" fmla="*/ 3771898 w 4928592"/>
              <a:gd name="connsiteY14" fmla="*/ 4553758 h 5000403"/>
              <a:gd name="connsiteX15" fmla="*/ 2971798 w 4928592"/>
              <a:gd name="connsiteY15" fmla="*/ 4925233 h 5000403"/>
              <a:gd name="connsiteX16" fmla="*/ 2181223 w 4928592"/>
              <a:gd name="connsiteY16" fmla="*/ 4553758 h 5000403"/>
              <a:gd name="connsiteX17" fmla="*/ 1800223 w 4928592"/>
              <a:gd name="connsiteY17" fmla="*/ 4372783 h 5000403"/>
              <a:gd name="connsiteX18" fmla="*/ 1619248 w 4928592"/>
              <a:gd name="connsiteY18" fmla="*/ 3715558 h 5000403"/>
              <a:gd name="connsiteX19" fmla="*/ 314325 w 4928592"/>
              <a:gd name="connsiteY19" fmla="*/ 3191680 h 5000403"/>
              <a:gd name="connsiteX20" fmla="*/ 0 w 4928592"/>
              <a:gd name="connsiteY20" fmla="*/ 1172380 h 5000403"/>
              <a:gd name="connsiteX0" fmla="*/ 0 w 4928592"/>
              <a:gd name="connsiteY0" fmla="*/ 1172380 h 5000403"/>
              <a:gd name="connsiteX1" fmla="*/ 304800 w 4928592"/>
              <a:gd name="connsiteY1" fmla="*/ 667555 h 5000403"/>
              <a:gd name="connsiteX2" fmla="*/ 828674 w 4928592"/>
              <a:gd name="connsiteY2" fmla="*/ 400856 h 5000403"/>
              <a:gd name="connsiteX3" fmla="*/ 1304924 w 4928592"/>
              <a:gd name="connsiteY3" fmla="*/ 477056 h 5000403"/>
              <a:gd name="connsiteX4" fmla="*/ 2181224 w 4928592"/>
              <a:gd name="connsiteY4" fmla="*/ 124632 h 5000403"/>
              <a:gd name="connsiteX5" fmla="*/ 2666999 w 4928592"/>
              <a:gd name="connsiteY5" fmla="*/ 305607 h 5000403"/>
              <a:gd name="connsiteX6" fmla="*/ 3333749 w 4928592"/>
              <a:gd name="connsiteY6" fmla="*/ 807 h 5000403"/>
              <a:gd name="connsiteX7" fmla="*/ 4019550 w 4928592"/>
              <a:gd name="connsiteY7" fmla="*/ 629455 h 5000403"/>
              <a:gd name="connsiteX8" fmla="*/ 4619624 w 4928592"/>
              <a:gd name="connsiteY8" fmla="*/ 705658 h 5000403"/>
              <a:gd name="connsiteX9" fmla="*/ 4895848 w 4928592"/>
              <a:gd name="connsiteY9" fmla="*/ 886633 h 5000403"/>
              <a:gd name="connsiteX10" fmla="*/ 4876799 w 4928592"/>
              <a:gd name="connsiteY10" fmla="*/ 1572433 h 5000403"/>
              <a:gd name="connsiteX11" fmla="*/ 4686298 w 4928592"/>
              <a:gd name="connsiteY11" fmla="*/ 2563033 h 5000403"/>
              <a:gd name="connsiteX12" fmla="*/ 4419598 w 4928592"/>
              <a:gd name="connsiteY12" fmla="*/ 3458383 h 5000403"/>
              <a:gd name="connsiteX13" fmla="*/ 3905250 w 4928592"/>
              <a:gd name="connsiteY13" fmla="*/ 3991780 h 5000403"/>
              <a:gd name="connsiteX14" fmla="*/ 3771898 w 4928592"/>
              <a:gd name="connsiteY14" fmla="*/ 4553758 h 5000403"/>
              <a:gd name="connsiteX15" fmla="*/ 2971798 w 4928592"/>
              <a:gd name="connsiteY15" fmla="*/ 4925233 h 5000403"/>
              <a:gd name="connsiteX16" fmla="*/ 2181223 w 4928592"/>
              <a:gd name="connsiteY16" fmla="*/ 4553758 h 5000403"/>
              <a:gd name="connsiteX17" fmla="*/ 1800223 w 4928592"/>
              <a:gd name="connsiteY17" fmla="*/ 4372783 h 5000403"/>
              <a:gd name="connsiteX18" fmla="*/ 1619248 w 4928592"/>
              <a:gd name="connsiteY18" fmla="*/ 3715558 h 5000403"/>
              <a:gd name="connsiteX19" fmla="*/ 314325 w 4928592"/>
              <a:gd name="connsiteY19" fmla="*/ 3191680 h 5000403"/>
              <a:gd name="connsiteX20" fmla="*/ 0 w 4928592"/>
              <a:gd name="connsiteY20" fmla="*/ 1172380 h 5000403"/>
              <a:gd name="connsiteX0" fmla="*/ 0 w 4928592"/>
              <a:gd name="connsiteY0" fmla="*/ 1172380 h 5000403"/>
              <a:gd name="connsiteX1" fmla="*/ 304800 w 4928592"/>
              <a:gd name="connsiteY1" fmla="*/ 667555 h 5000403"/>
              <a:gd name="connsiteX2" fmla="*/ 828674 w 4928592"/>
              <a:gd name="connsiteY2" fmla="*/ 400856 h 5000403"/>
              <a:gd name="connsiteX3" fmla="*/ 1304924 w 4928592"/>
              <a:gd name="connsiteY3" fmla="*/ 477056 h 5000403"/>
              <a:gd name="connsiteX4" fmla="*/ 2181224 w 4928592"/>
              <a:gd name="connsiteY4" fmla="*/ 124632 h 5000403"/>
              <a:gd name="connsiteX5" fmla="*/ 2666999 w 4928592"/>
              <a:gd name="connsiteY5" fmla="*/ 305607 h 5000403"/>
              <a:gd name="connsiteX6" fmla="*/ 3333749 w 4928592"/>
              <a:gd name="connsiteY6" fmla="*/ 807 h 5000403"/>
              <a:gd name="connsiteX7" fmla="*/ 4019550 w 4928592"/>
              <a:gd name="connsiteY7" fmla="*/ 629455 h 5000403"/>
              <a:gd name="connsiteX8" fmla="*/ 4619624 w 4928592"/>
              <a:gd name="connsiteY8" fmla="*/ 705658 h 5000403"/>
              <a:gd name="connsiteX9" fmla="*/ 4895848 w 4928592"/>
              <a:gd name="connsiteY9" fmla="*/ 886633 h 5000403"/>
              <a:gd name="connsiteX10" fmla="*/ 4876799 w 4928592"/>
              <a:gd name="connsiteY10" fmla="*/ 1572433 h 5000403"/>
              <a:gd name="connsiteX11" fmla="*/ 4686298 w 4928592"/>
              <a:gd name="connsiteY11" fmla="*/ 2563033 h 5000403"/>
              <a:gd name="connsiteX12" fmla="*/ 4419598 w 4928592"/>
              <a:gd name="connsiteY12" fmla="*/ 3458383 h 5000403"/>
              <a:gd name="connsiteX13" fmla="*/ 3905250 w 4928592"/>
              <a:gd name="connsiteY13" fmla="*/ 3991780 h 5000403"/>
              <a:gd name="connsiteX14" fmla="*/ 3771898 w 4928592"/>
              <a:gd name="connsiteY14" fmla="*/ 4553758 h 5000403"/>
              <a:gd name="connsiteX15" fmla="*/ 2971798 w 4928592"/>
              <a:gd name="connsiteY15" fmla="*/ 4925233 h 5000403"/>
              <a:gd name="connsiteX16" fmla="*/ 2181223 w 4928592"/>
              <a:gd name="connsiteY16" fmla="*/ 4553758 h 5000403"/>
              <a:gd name="connsiteX17" fmla="*/ 1800223 w 4928592"/>
              <a:gd name="connsiteY17" fmla="*/ 4372783 h 5000403"/>
              <a:gd name="connsiteX18" fmla="*/ 1619248 w 4928592"/>
              <a:gd name="connsiteY18" fmla="*/ 3715558 h 5000403"/>
              <a:gd name="connsiteX19" fmla="*/ 1057273 w 4928592"/>
              <a:gd name="connsiteY19" fmla="*/ 3353608 h 5000403"/>
              <a:gd name="connsiteX20" fmla="*/ 314325 w 4928592"/>
              <a:gd name="connsiteY20" fmla="*/ 3191680 h 5000403"/>
              <a:gd name="connsiteX21" fmla="*/ 0 w 4928592"/>
              <a:gd name="connsiteY21" fmla="*/ 1172380 h 5000403"/>
              <a:gd name="connsiteX0" fmla="*/ 0 w 4928592"/>
              <a:gd name="connsiteY0" fmla="*/ 1172380 h 5000403"/>
              <a:gd name="connsiteX1" fmla="*/ 304800 w 4928592"/>
              <a:gd name="connsiteY1" fmla="*/ 667555 h 5000403"/>
              <a:gd name="connsiteX2" fmla="*/ 828674 w 4928592"/>
              <a:gd name="connsiteY2" fmla="*/ 400856 h 5000403"/>
              <a:gd name="connsiteX3" fmla="*/ 1304924 w 4928592"/>
              <a:gd name="connsiteY3" fmla="*/ 477056 h 5000403"/>
              <a:gd name="connsiteX4" fmla="*/ 2181224 w 4928592"/>
              <a:gd name="connsiteY4" fmla="*/ 124632 h 5000403"/>
              <a:gd name="connsiteX5" fmla="*/ 2666999 w 4928592"/>
              <a:gd name="connsiteY5" fmla="*/ 305607 h 5000403"/>
              <a:gd name="connsiteX6" fmla="*/ 3333749 w 4928592"/>
              <a:gd name="connsiteY6" fmla="*/ 807 h 5000403"/>
              <a:gd name="connsiteX7" fmla="*/ 4019550 w 4928592"/>
              <a:gd name="connsiteY7" fmla="*/ 629455 h 5000403"/>
              <a:gd name="connsiteX8" fmla="*/ 4619624 w 4928592"/>
              <a:gd name="connsiteY8" fmla="*/ 705658 h 5000403"/>
              <a:gd name="connsiteX9" fmla="*/ 4895848 w 4928592"/>
              <a:gd name="connsiteY9" fmla="*/ 886633 h 5000403"/>
              <a:gd name="connsiteX10" fmla="*/ 4876799 w 4928592"/>
              <a:gd name="connsiteY10" fmla="*/ 1572433 h 5000403"/>
              <a:gd name="connsiteX11" fmla="*/ 4686298 w 4928592"/>
              <a:gd name="connsiteY11" fmla="*/ 2563033 h 5000403"/>
              <a:gd name="connsiteX12" fmla="*/ 4419598 w 4928592"/>
              <a:gd name="connsiteY12" fmla="*/ 3458383 h 5000403"/>
              <a:gd name="connsiteX13" fmla="*/ 3905250 w 4928592"/>
              <a:gd name="connsiteY13" fmla="*/ 3991780 h 5000403"/>
              <a:gd name="connsiteX14" fmla="*/ 3771898 w 4928592"/>
              <a:gd name="connsiteY14" fmla="*/ 4553758 h 5000403"/>
              <a:gd name="connsiteX15" fmla="*/ 2971798 w 4928592"/>
              <a:gd name="connsiteY15" fmla="*/ 4925233 h 5000403"/>
              <a:gd name="connsiteX16" fmla="*/ 2181223 w 4928592"/>
              <a:gd name="connsiteY16" fmla="*/ 4553758 h 5000403"/>
              <a:gd name="connsiteX17" fmla="*/ 1800223 w 4928592"/>
              <a:gd name="connsiteY17" fmla="*/ 4372783 h 5000403"/>
              <a:gd name="connsiteX18" fmla="*/ 1619248 w 4928592"/>
              <a:gd name="connsiteY18" fmla="*/ 3715558 h 5000403"/>
              <a:gd name="connsiteX19" fmla="*/ 1057273 w 4928592"/>
              <a:gd name="connsiteY19" fmla="*/ 3353608 h 5000403"/>
              <a:gd name="connsiteX20" fmla="*/ 314325 w 4928592"/>
              <a:gd name="connsiteY20" fmla="*/ 3191680 h 5000403"/>
              <a:gd name="connsiteX21" fmla="*/ 0 w 4928592"/>
              <a:gd name="connsiteY21" fmla="*/ 1172380 h 5000403"/>
              <a:gd name="connsiteX0" fmla="*/ 0 w 4928592"/>
              <a:gd name="connsiteY0" fmla="*/ 1172380 h 5000403"/>
              <a:gd name="connsiteX1" fmla="*/ 304800 w 4928592"/>
              <a:gd name="connsiteY1" fmla="*/ 667555 h 5000403"/>
              <a:gd name="connsiteX2" fmla="*/ 828674 w 4928592"/>
              <a:gd name="connsiteY2" fmla="*/ 400856 h 5000403"/>
              <a:gd name="connsiteX3" fmla="*/ 1304924 w 4928592"/>
              <a:gd name="connsiteY3" fmla="*/ 477056 h 5000403"/>
              <a:gd name="connsiteX4" fmla="*/ 2181224 w 4928592"/>
              <a:gd name="connsiteY4" fmla="*/ 124632 h 5000403"/>
              <a:gd name="connsiteX5" fmla="*/ 2666999 w 4928592"/>
              <a:gd name="connsiteY5" fmla="*/ 305607 h 5000403"/>
              <a:gd name="connsiteX6" fmla="*/ 3333749 w 4928592"/>
              <a:gd name="connsiteY6" fmla="*/ 807 h 5000403"/>
              <a:gd name="connsiteX7" fmla="*/ 4019550 w 4928592"/>
              <a:gd name="connsiteY7" fmla="*/ 629455 h 5000403"/>
              <a:gd name="connsiteX8" fmla="*/ 4619624 w 4928592"/>
              <a:gd name="connsiteY8" fmla="*/ 705658 h 5000403"/>
              <a:gd name="connsiteX9" fmla="*/ 4895848 w 4928592"/>
              <a:gd name="connsiteY9" fmla="*/ 886633 h 5000403"/>
              <a:gd name="connsiteX10" fmla="*/ 4876799 w 4928592"/>
              <a:gd name="connsiteY10" fmla="*/ 1572433 h 5000403"/>
              <a:gd name="connsiteX11" fmla="*/ 4686298 w 4928592"/>
              <a:gd name="connsiteY11" fmla="*/ 2563033 h 5000403"/>
              <a:gd name="connsiteX12" fmla="*/ 4419598 w 4928592"/>
              <a:gd name="connsiteY12" fmla="*/ 3458383 h 5000403"/>
              <a:gd name="connsiteX13" fmla="*/ 3905250 w 4928592"/>
              <a:gd name="connsiteY13" fmla="*/ 3991780 h 5000403"/>
              <a:gd name="connsiteX14" fmla="*/ 3771898 w 4928592"/>
              <a:gd name="connsiteY14" fmla="*/ 4553758 h 5000403"/>
              <a:gd name="connsiteX15" fmla="*/ 2971798 w 4928592"/>
              <a:gd name="connsiteY15" fmla="*/ 4925233 h 5000403"/>
              <a:gd name="connsiteX16" fmla="*/ 2181223 w 4928592"/>
              <a:gd name="connsiteY16" fmla="*/ 4553758 h 5000403"/>
              <a:gd name="connsiteX17" fmla="*/ 1800223 w 4928592"/>
              <a:gd name="connsiteY17" fmla="*/ 4372783 h 5000403"/>
              <a:gd name="connsiteX18" fmla="*/ 1619248 w 4928592"/>
              <a:gd name="connsiteY18" fmla="*/ 3715558 h 5000403"/>
              <a:gd name="connsiteX19" fmla="*/ 1057273 w 4928592"/>
              <a:gd name="connsiteY19" fmla="*/ 3353608 h 5000403"/>
              <a:gd name="connsiteX20" fmla="*/ 314325 w 4928592"/>
              <a:gd name="connsiteY20" fmla="*/ 3191680 h 5000403"/>
              <a:gd name="connsiteX21" fmla="*/ 0 w 4928592"/>
              <a:gd name="connsiteY21" fmla="*/ 1172380 h 5000403"/>
              <a:gd name="connsiteX0" fmla="*/ 0 w 4928592"/>
              <a:gd name="connsiteY0" fmla="*/ 1172380 h 5000403"/>
              <a:gd name="connsiteX1" fmla="*/ 304800 w 4928592"/>
              <a:gd name="connsiteY1" fmla="*/ 667555 h 5000403"/>
              <a:gd name="connsiteX2" fmla="*/ 828674 w 4928592"/>
              <a:gd name="connsiteY2" fmla="*/ 400856 h 5000403"/>
              <a:gd name="connsiteX3" fmla="*/ 1304924 w 4928592"/>
              <a:gd name="connsiteY3" fmla="*/ 477056 h 5000403"/>
              <a:gd name="connsiteX4" fmla="*/ 2181224 w 4928592"/>
              <a:gd name="connsiteY4" fmla="*/ 124632 h 5000403"/>
              <a:gd name="connsiteX5" fmla="*/ 2666999 w 4928592"/>
              <a:gd name="connsiteY5" fmla="*/ 305607 h 5000403"/>
              <a:gd name="connsiteX6" fmla="*/ 3333749 w 4928592"/>
              <a:gd name="connsiteY6" fmla="*/ 807 h 5000403"/>
              <a:gd name="connsiteX7" fmla="*/ 4019550 w 4928592"/>
              <a:gd name="connsiteY7" fmla="*/ 629455 h 5000403"/>
              <a:gd name="connsiteX8" fmla="*/ 4619624 w 4928592"/>
              <a:gd name="connsiteY8" fmla="*/ 705658 h 5000403"/>
              <a:gd name="connsiteX9" fmla="*/ 4895848 w 4928592"/>
              <a:gd name="connsiteY9" fmla="*/ 886633 h 5000403"/>
              <a:gd name="connsiteX10" fmla="*/ 4876799 w 4928592"/>
              <a:gd name="connsiteY10" fmla="*/ 1572433 h 5000403"/>
              <a:gd name="connsiteX11" fmla="*/ 4686298 w 4928592"/>
              <a:gd name="connsiteY11" fmla="*/ 2563033 h 5000403"/>
              <a:gd name="connsiteX12" fmla="*/ 4419598 w 4928592"/>
              <a:gd name="connsiteY12" fmla="*/ 3458383 h 5000403"/>
              <a:gd name="connsiteX13" fmla="*/ 3905250 w 4928592"/>
              <a:gd name="connsiteY13" fmla="*/ 3991780 h 5000403"/>
              <a:gd name="connsiteX14" fmla="*/ 3771898 w 4928592"/>
              <a:gd name="connsiteY14" fmla="*/ 4553758 h 5000403"/>
              <a:gd name="connsiteX15" fmla="*/ 2971798 w 4928592"/>
              <a:gd name="connsiteY15" fmla="*/ 4925233 h 5000403"/>
              <a:gd name="connsiteX16" fmla="*/ 2181223 w 4928592"/>
              <a:gd name="connsiteY16" fmla="*/ 4553758 h 5000403"/>
              <a:gd name="connsiteX17" fmla="*/ 1800223 w 4928592"/>
              <a:gd name="connsiteY17" fmla="*/ 4372783 h 5000403"/>
              <a:gd name="connsiteX18" fmla="*/ 1619248 w 4928592"/>
              <a:gd name="connsiteY18" fmla="*/ 3715558 h 5000403"/>
              <a:gd name="connsiteX19" fmla="*/ 1057273 w 4928592"/>
              <a:gd name="connsiteY19" fmla="*/ 3353608 h 5000403"/>
              <a:gd name="connsiteX20" fmla="*/ 314325 w 4928592"/>
              <a:gd name="connsiteY20" fmla="*/ 3191680 h 5000403"/>
              <a:gd name="connsiteX21" fmla="*/ 0 w 4928592"/>
              <a:gd name="connsiteY21" fmla="*/ 1172380 h 5000403"/>
              <a:gd name="connsiteX0" fmla="*/ 0 w 4928592"/>
              <a:gd name="connsiteY0" fmla="*/ 1172380 h 5000403"/>
              <a:gd name="connsiteX1" fmla="*/ 304800 w 4928592"/>
              <a:gd name="connsiteY1" fmla="*/ 667555 h 5000403"/>
              <a:gd name="connsiteX2" fmla="*/ 828674 w 4928592"/>
              <a:gd name="connsiteY2" fmla="*/ 400856 h 5000403"/>
              <a:gd name="connsiteX3" fmla="*/ 1304924 w 4928592"/>
              <a:gd name="connsiteY3" fmla="*/ 477056 h 5000403"/>
              <a:gd name="connsiteX4" fmla="*/ 2181224 w 4928592"/>
              <a:gd name="connsiteY4" fmla="*/ 124632 h 5000403"/>
              <a:gd name="connsiteX5" fmla="*/ 2666999 w 4928592"/>
              <a:gd name="connsiteY5" fmla="*/ 305607 h 5000403"/>
              <a:gd name="connsiteX6" fmla="*/ 3333749 w 4928592"/>
              <a:gd name="connsiteY6" fmla="*/ 807 h 5000403"/>
              <a:gd name="connsiteX7" fmla="*/ 4019550 w 4928592"/>
              <a:gd name="connsiteY7" fmla="*/ 629455 h 5000403"/>
              <a:gd name="connsiteX8" fmla="*/ 4619624 w 4928592"/>
              <a:gd name="connsiteY8" fmla="*/ 705658 h 5000403"/>
              <a:gd name="connsiteX9" fmla="*/ 4895848 w 4928592"/>
              <a:gd name="connsiteY9" fmla="*/ 886633 h 5000403"/>
              <a:gd name="connsiteX10" fmla="*/ 4876799 w 4928592"/>
              <a:gd name="connsiteY10" fmla="*/ 1572433 h 5000403"/>
              <a:gd name="connsiteX11" fmla="*/ 4686298 w 4928592"/>
              <a:gd name="connsiteY11" fmla="*/ 2563033 h 5000403"/>
              <a:gd name="connsiteX12" fmla="*/ 4419598 w 4928592"/>
              <a:gd name="connsiteY12" fmla="*/ 3458383 h 5000403"/>
              <a:gd name="connsiteX13" fmla="*/ 3905250 w 4928592"/>
              <a:gd name="connsiteY13" fmla="*/ 3991780 h 5000403"/>
              <a:gd name="connsiteX14" fmla="*/ 3771898 w 4928592"/>
              <a:gd name="connsiteY14" fmla="*/ 4553758 h 5000403"/>
              <a:gd name="connsiteX15" fmla="*/ 2971798 w 4928592"/>
              <a:gd name="connsiteY15" fmla="*/ 4925233 h 5000403"/>
              <a:gd name="connsiteX16" fmla="*/ 2181223 w 4928592"/>
              <a:gd name="connsiteY16" fmla="*/ 4553758 h 5000403"/>
              <a:gd name="connsiteX17" fmla="*/ 1800223 w 4928592"/>
              <a:gd name="connsiteY17" fmla="*/ 4372783 h 5000403"/>
              <a:gd name="connsiteX18" fmla="*/ 1619248 w 4928592"/>
              <a:gd name="connsiteY18" fmla="*/ 3715558 h 5000403"/>
              <a:gd name="connsiteX19" fmla="*/ 1057273 w 4928592"/>
              <a:gd name="connsiteY19" fmla="*/ 3353608 h 5000403"/>
              <a:gd name="connsiteX20" fmla="*/ 314325 w 4928592"/>
              <a:gd name="connsiteY20" fmla="*/ 3191680 h 5000403"/>
              <a:gd name="connsiteX21" fmla="*/ 0 w 4928592"/>
              <a:gd name="connsiteY21" fmla="*/ 1172380 h 5000403"/>
              <a:gd name="connsiteX0" fmla="*/ 0 w 4928592"/>
              <a:gd name="connsiteY0" fmla="*/ 1172380 h 5000403"/>
              <a:gd name="connsiteX1" fmla="*/ 304800 w 4928592"/>
              <a:gd name="connsiteY1" fmla="*/ 667555 h 5000403"/>
              <a:gd name="connsiteX2" fmla="*/ 828674 w 4928592"/>
              <a:gd name="connsiteY2" fmla="*/ 400856 h 5000403"/>
              <a:gd name="connsiteX3" fmla="*/ 1304924 w 4928592"/>
              <a:gd name="connsiteY3" fmla="*/ 477056 h 5000403"/>
              <a:gd name="connsiteX4" fmla="*/ 2181224 w 4928592"/>
              <a:gd name="connsiteY4" fmla="*/ 124632 h 5000403"/>
              <a:gd name="connsiteX5" fmla="*/ 2666999 w 4928592"/>
              <a:gd name="connsiteY5" fmla="*/ 305607 h 5000403"/>
              <a:gd name="connsiteX6" fmla="*/ 3333749 w 4928592"/>
              <a:gd name="connsiteY6" fmla="*/ 807 h 5000403"/>
              <a:gd name="connsiteX7" fmla="*/ 4019550 w 4928592"/>
              <a:gd name="connsiteY7" fmla="*/ 629455 h 5000403"/>
              <a:gd name="connsiteX8" fmla="*/ 4619624 w 4928592"/>
              <a:gd name="connsiteY8" fmla="*/ 705658 h 5000403"/>
              <a:gd name="connsiteX9" fmla="*/ 4895848 w 4928592"/>
              <a:gd name="connsiteY9" fmla="*/ 886633 h 5000403"/>
              <a:gd name="connsiteX10" fmla="*/ 4876799 w 4928592"/>
              <a:gd name="connsiteY10" fmla="*/ 1572433 h 5000403"/>
              <a:gd name="connsiteX11" fmla="*/ 4686298 w 4928592"/>
              <a:gd name="connsiteY11" fmla="*/ 2563033 h 5000403"/>
              <a:gd name="connsiteX12" fmla="*/ 4419598 w 4928592"/>
              <a:gd name="connsiteY12" fmla="*/ 3458383 h 5000403"/>
              <a:gd name="connsiteX13" fmla="*/ 3905250 w 4928592"/>
              <a:gd name="connsiteY13" fmla="*/ 3991780 h 5000403"/>
              <a:gd name="connsiteX14" fmla="*/ 3771898 w 4928592"/>
              <a:gd name="connsiteY14" fmla="*/ 4553758 h 5000403"/>
              <a:gd name="connsiteX15" fmla="*/ 2971798 w 4928592"/>
              <a:gd name="connsiteY15" fmla="*/ 4925233 h 5000403"/>
              <a:gd name="connsiteX16" fmla="*/ 2181223 w 4928592"/>
              <a:gd name="connsiteY16" fmla="*/ 4553758 h 5000403"/>
              <a:gd name="connsiteX17" fmla="*/ 1800223 w 4928592"/>
              <a:gd name="connsiteY17" fmla="*/ 4372783 h 5000403"/>
              <a:gd name="connsiteX18" fmla="*/ 1619248 w 4928592"/>
              <a:gd name="connsiteY18" fmla="*/ 3715558 h 5000403"/>
              <a:gd name="connsiteX19" fmla="*/ 1057273 w 4928592"/>
              <a:gd name="connsiteY19" fmla="*/ 3353608 h 5000403"/>
              <a:gd name="connsiteX20" fmla="*/ 314325 w 4928592"/>
              <a:gd name="connsiteY20" fmla="*/ 3191680 h 5000403"/>
              <a:gd name="connsiteX21" fmla="*/ 0 w 4928592"/>
              <a:gd name="connsiteY21" fmla="*/ 1172380 h 5000403"/>
              <a:gd name="connsiteX0" fmla="*/ 0 w 4928592"/>
              <a:gd name="connsiteY0" fmla="*/ 1172380 h 5000403"/>
              <a:gd name="connsiteX1" fmla="*/ 304800 w 4928592"/>
              <a:gd name="connsiteY1" fmla="*/ 667555 h 5000403"/>
              <a:gd name="connsiteX2" fmla="*/ 828674 w 4928592"/>
              <a:gd name="connsiteY2" fmla="*/ 400856 h 5000403"/>
              <a:gd name="connsiteX3" fmla="*/ 1304924 w 4928592"/>
              <a:gd name="connsiteY3" fmla="*/ 477056 h 5000403"/>
              <a:gd name="connsiteX4" fmla="*/ 2181224 w 4928592"/>
              <a:gd name="connsiteY4" fmla="*/ 124632 h 5000403"/>
              <a:gd name="connsiteX5" fmla="*/ 2666999 w 4928592"/>
              <a:gd name="connsiteY5" fmla="*/ 305607 h 5000403"/>
              <a:gd name="connsiteX6" fmla="*/ 3333749 w 4928592"/>
              <a:gd name="connsiteY6" fmla="*/ 807 h 5000403"/>
              <a:gd name="connsiteX7" fmla="*/ 4019550 w 4928592"/>
              <a:gd name="connsiteY7" fmla="*/ 629455 h 5000403"/>
              <a:gd name="connsiteX8" fmla="*/ 4619624 w 4928592"/>
              <a:gd name="connsiteY8" fmla="*/ 705658 h 5000403"/>
              <a:gd name="connsiteX9" fmla="*/ 4895848 w 4928592"/>
              <a:gd name="connsiteY9" fmla="*/ 886633 h 5000403"/>
              <a:gd name="connsiteX10" fmla="*/ 4876799 w 4928592"/>
              <a:gd name="connsiteY10" fmla="*/ 1572433 h 5000403"/>
              <a:gd name="connsiteX11" fmla="*/ 4686298 w 4928592"/>
              <a:gd name="connsiteY11" fmla="*/ 2563033 h 5000403"/>
              <a:gd name="connsiteX12" fmla="*/ 4419598 w 4928592"/>
              <a:gd name="connsiteY12" fmla="*/ 3458383 h 5000403"/>
              <a:gd name="connsiteX13" fmla="*/ 3905250 w 4928592"/>
              <a:gd name="connsiteY13" fmla="*/ 3991780 h 5000403"/>
              <a:gd name="connsiteX14" fmla="*/ 3771898 w 4928592"/>
              <a:gd name="connsiteY14" fmla="*/ 4553758 h 5000403"/>
              <a:gd name="connsiteX15" fmla="*/ 2971798 w 4928592"/>
              <a:gd name="connsiteY15" fmla="*/ 4925233 h 5000403"/>
              <a:gd name="connsiteX16" fmla="*/ 2181223 w 4928592"/>
              <a:gd name="connsiteY16" fmla="*/ 4553758 h 5000403"/>
              <a:gd name="connsiteX17" fmla="*/ 1800223 w 4928592"/>
              <a:gd name="connsiteY17" fmla="*/ 4372783 h 5000403"/>
              <a:gd name="connsiteX18" fmla="*/ 1619248 w 4928592"/>
              <a:gd name="connsiteY18" fmla="*/ 3715558 h 5000403"/>
              <a:gd name="connsiteX19" fmla="*/ 1057273 w 4928592"/>
              <a:gd name="connsiteY19" fmla="*/ 3353608 h 5000403"/>
              <a:gd name="connsiteX20" fmla="*/ 314325 w 4928592"/>
              <a:gd name="connsiteY20" fmla="*/ 3191680 h 5000403"/>
              <a:gd name="connsiteX21" fmla="*/ 0 w 4928592"/>
              <a:gd name="connsiteY21" fmla="*/ 1172380 h 5000403"/>
              <a:gd name="connsiteX0" fmla="*/ 0 w 4928592"/>
              <a:gd name="connsiteY0" fmla="*/ 1172380 h 5000403"/>
              <a:gd name="connsiteX1" fmla="*/ 304800 w 4928592"/>
              <a:gd name="connsiteY1" fmla="*/ 667555 h 5000403"/>
              <a:gd name="connsiteX2" fmla="*/ 828674 w 4928592"/>
              <a:gd name="connsiteY2" fmla="*/ 400856 h 5000403"/>
              <a:gd name="connsiteX3" fmla="*/ 1304924 w 4928592"/>
              <a:gd name="connsiteY3" fmla="*/ 477056 h 5000403"/>
              <a:gd name="connsiteX4" fmla="*/ 2181224 w 4928592"/>
              <a:gd name="connsiteY4" fmla="*/ 124632 h 5000403"/>
              <a:gd name="connsiteX5" fmla="*/ 2666999 w 4928592"/>
              <a:gd name="connsiteY5" fmla="*/ 305607 h 5000403"/>
              <a:gd name="connsiteX6" fmla="*/ 3333749 w 4928592"/>
              <a:gd name="connsiteY6" fmla="*/ 807 h 5000403"/>
              <a:gd name="connsiteX7" fmla="*/ 4019550 w 4928592"/>
              <a:gd name="connsiteY7" fmla="*/ 629455 h 5000403"/>
              <a:gd name="connsiteX8" fmla="*/ 4619624 w 4928592"/>
              <a:gd name="connsiteY8" fmla="*/ 705658 h 5000403"/>
              <a:gd name="connsiteX9" fmla="*/ 4895848 w 4928592"/>
              <a:gd name="connsiteY9" fmla="*/ 886633 h 5000403"/>
              <a:gd name="connsiteX10" fmla="*/ 4876799 w 4928592"/>
              <a:gd name="connsiteY10" fmla="*/ 1572433 h 5000403"/>
              <a:gd name="connsiteX11" fmla="*/ 4686298 w 4928592"/>
              <a:gd name="connsiteY11" fmla="*/ 2563033 h 5000403"/>
              <a:gd name="connsiteX12" fmla="*/ 4419598 w 4928592"/>
              <a:gd name="connsiteY12" fmla="*/ 3458383 h 5000403"/>
              <a:gd name="connsiteX13" fmla="*/ 3905250 w 4928592"/>
              <a:gd name="connsiteY13" fmla="*/ 3991780 h 5000403"/>
              <a:gd name="connsiteX14" fmla="*/ 3771898 w 4928592"/>
              <a:gd name="connsiteY14" fmla="*/ 4553758 h 5000403"/>
              <a:gd name="connsiteX15" fmla="*/ 2971798 w 4928592"/>
              <a:gd name="connsiteY15" fmla="*/ 4925233 h 5000403"/>
              <a:gd name="connsiteX16" fmla="*/ 2181223 w 4928592"/>
              <a:gd name="connsiteY16" fmla="*/ 4553758 h 5000403"/>
              <a:gd name="connsiteX17" fmla="*/ 1800223 w 4928592"/>
              <a:gd name="connsiteY17" fmla="*/ 4372783 h 5000403"/>
              <a:gd name="connsiteX18" fmla="*/ 1619248 w 4928592"/>
              <a:gd name="connsiteY18" fmla="*/ 3715558 h 5000403"/>
              <a:gd name="connsiteX19" fmla="*/ 1057273 w 4928592"/>
              <a:gd name="connsiteY19" fmla="*/ 3353608 h 5000403"/>
              <a:gd name="connsiteX20" fmla="*/ 314325 w 4928592"/>
              <a:gd name="connsiteY20" fmla="*/ 3191680 h 5000403"/>
              <a:gd name="connsiteX21" fmla="*/ 0 w 4928592"/>
              <a:gd name="connsiteY21" fmla="*/ 1172380 h 5000403"/>
              <a:gd name="connsiteX0" fmla="*/ 0 w 4928592"/>
              <a:gd name="connsiteY0" fmla="*/ 1172380 h 5000403"/>
              <a:gd name="connsiteX1" fmla="*/ 304800 w 4928592"/>
              <a:gd name="connsiteY1" fmla="*/ 667555 h 5000403"/>
              <a:gd name="connsiteX2" fmla="*/ 828674 w 4928592"/>
              <a:gd name="connsiteY2" fmla="*/ 400856 h 5000403"/>
              <a:gd name="connsiteX3" fmla="*/ 1304924 w 4928592"/>
              <a:gd name="connsiteY3" fmla="*/ 477056 h 5000403"/>
              <a:gd name="connsiteX4" fmla="*/ 2181224 w 4928592"/>
              <a:gd name="connsiteY4" fmla="*/ 124632 h 5000403"/>
              <a:gd name="connsiteX5" fmla="*/ 2666999 w 4928592"/>
              <a:gd name="connsiteY5" fmla="*/ 305607 h 5000403"/>
              <a:gd name="connsiteX6" fmla="*/ 3333749 w 4928592"/>
              <a:gd name="connsiteY6" fmla="*/ 807 h 5000403"/>
              <a:gd name="connsiteX7" fmla="*/ 4019550 w 4928592"/>
              <a:gd name="connsiteY7" fmla="*/ 629455 h 5000403"/>
              <a:gd name="connsiteX8" fmla="*/ 4619624 w 4928592"/>
              <a:gd name="connsiteY8" fmla="*/ 705658 h 5000403"/>
              <a:gd name="connsiteX9" fmla="*/ 4895848 w 4928592"/>
              <a:gd name="connsiteY9" fmla="*/ 886633 h 5000403"/>
              <a:gd name="connsiteX10" fmla="*/ 4876799 w 4928592"/>
              <a:gd name="connsiteY10" fmla="*/ 1572433 h 5000403"/>
              <a:gd name="connsiteX11" fmla="*/ 4686298 w 4928592"/>
              <a:gd name="connsiteY11" fmla="*/ 2563033 h 5000403"/>
              <a:gd name="connsiteX12" fmla="*/ 4419598 w 4928592"/>
              <a:gd name="connsiteY12" fmla="*/ 3458383 h 5000403"/>
              <a:gd name="connsiteX13" fmla="*/ 3905250 w 4928592"/>
              <a:gd name="connsiteY13" fmla="*/ 3991780 h 5000403"/>
              <a:gd name="connsiteX14" fmla="*/ 3771898 w 4928592"/>
              <a:gd name="connsiteY14" fmla="*/ 4553758 h 5000403"/>
              <a:gd name="connsiteX15" fmla="*/ 2971798 w 4928592"/>
              <a:gd name="connsiteY15" fmla="*/ 4925233 h 5000403"/>
              <a:gd name="connsiteX16" fmla="*/ 2181223 w 4928592"/>
              <a:gd name="connsiteY16" fmla="*/ 4553758 h 5000403"/>
              <a:gd name="connsiteX17" fmla="*/ 1800223 w 4928592"/>
              <a:gd name="connsiteY17" fmla="*/ 4372783 h 5000403"/>
              <a:gd name="connsiteX18" fmla="*/ 1847848 w 4928592"/>
              <a:gd name="connsiteY18" fmla="*/ 3829858 h 5000403"/>
              <a:gd name="connsiteX19" fmla="*/ 1619248 w 4928592"/>
              <a:gd name="connsiteY19" fmla="*/ 3715558 h 5000403"/>
              <a:gd name="connsiteX20" fmla="*/ 1057273 w 4928592"/>
              <a:gd name="connsiteY20" fmla="*/ 3353608 h 5000403"/>
              <a:gd name="connsiteX21" fmla="*/ 314325 w 4928592"/>
              <a:gd name="connsiteY21" fmla="*/ 3191680 h 5000403"/>
              <a:gd name="connsiteX22" fmla="*/ 0 w 4928592"/>
              <a:gd name="connsiteY22" fmla="*/ 1172380 h 5000403"/>
              <a:gd name="connsiteX0" fmla="*/ 0 w 4928592"/>
              <a:gd name="connsiteY0" fmla="*/ 1172380 h 5000403"/>
              <a:gd name="connsiteX1" fmla="*/ 304800 w 4928592"/>
              <a:gd name="connsiteY1" fmla="*/ 667555 h 5000403"/>
              <a:gd name="connsiteX2" fmla="*/ 828674 w 4928592"/>
              <a:gd name="connsiteY2" fmla="*/ 400856 h 5000403"/>
              <a:gd name="connsiteX3" fmla="*/ 1304924 w 4928592"/>
              <a:gd name="connsiteY3" fmla="*/ 477056 h 5000403"/>
              <a:gd name="connsiteX4" fmla="*/ 2181224 w 4928592"/>
              <a:gd name="connsiteY4" fmla="*/ 124632 h 5000403"/>
              <a:gd name="connsiteX5" fmla="*/ 2666999 w 4928592"/>
              <a:gd name="connsiteY5" fmla="*/ 305607 h 5000403"/>
              <a:gd name="connsiteX6" fmla="*/ 3333749 w 4928592"/>
              <a:gd name="connsiteY6" fmla="*/ 807 h 5000403"/>
              <a:gd name="connsiteX7" fmla="*/ 4019550 w 4928592"/>
              <a:gd name="connsiteY7" fmla="*/ 629455 h 5000403"/>
              <a:gd name="connsiteX8" fmla="*/ 4619624 w 4928592"/>
              <a:gd name="connsiteY8" fmla="*/ 705658 h 5000403"/>
              <a:gd name="connsiteX9" fmla="*/ 4895848 w 4928592"/>
              <a:gd name="connsiteY9" fmla="*/ 886633 h 5000403"/>
              <a:gd name="connsiteX10" fmla="*/ 4876799 w 4928592"/>
              <a:gd name="connsiteY10" fmla="*/ 1572433 h 5000403"/>
              <a:gd name="connsiteX11" fmla="*/ 4686298 w 4928592"/>
              <a:gd name="connsiteY11" fmla="*/ 2563033 h 5000403"/>
              <a:gd name="connsiteX12" fmla="*/ 4419598 w 4928592"/>
              <a:gd name="connsiteY12" fmla="*/ 3458383 h 5000403"/>
              <a:gd name="connsiteX13" fmla="*/ 3905250 w 4928592"/>
              <a:gd name="connsiteY13" fmla="*/ 3991780 h 5000403"/>
              <a:gd name="connsiteX14" fmla="*/ 3771898 w 4928592"/>
              <a:gd name="connsiteY14" fmla="*/ 4553758 h 5000403"/>
              <a:gd name="connsiteX15" fmla="*/ 2971798 w 4928592"/>
              <a:gd name="connsiteY15" fmla="*/ 4925233 h 5000403"/>
              <a:gd name="connsiteX16" fmla="*/ 2181223 w 4928592"/>
              <a:gd name="connsiteY16" fmla="*/ 4553758 h 5000403"/>
              <a:gd name="connsiteX17" fmla="*/ 1800223 w 4928592"/>
              <a:gd name="connsiteY17" fmla="*/ 4372783 h 5000403"/>
              <a:gd name="connsiteX18" fmla="*/ 1847848 w 4928592"/>
              <a:gd name="connsiteY18" fmla="*/ 3829858 h 5000403"/>
              <a:gd name="connsiteX19" fmla="*/ 1619248 w 4928592"/>
              <a:gd name="connsiteY19" fmla="*/ 3715558 h 5000403"/>
              <a:gd name="connsiteX20" fmla="*/ 1057273 w 4928592"/>
              <a:gd name="connsiteY20" fmla="*/ 3353608 h 5000403"/>
              <a:gd name="connsiteX21" fmla="*/ 314325 w 4928592"/>
              <a:gd name="connsiteY21" fmla="*/ 3191680 h 5000403"/>
              <a:gd name="connsiteX22" fmla="*/ 0 w 4928592"/>
              <a:gd name="connsiteY22" fmla="*/ 1172380 h 5000403"/>
              <a:gd name="connsiteX0" fmla="*/ 0 w 4928592"/>
              <a:gd name="connsiteY0" fmla="*/ 1172380 h 5000403"/>
              <a:gd name="connsiteX1" fmla="*/ 304800 w 4928592"/>
              <a:gd name="connsiteY1" fmla="*/ 667555 h 5000403"/>
              <a:gd name="connsiteX2" fmla="*/ 828674 w 4928592"/>
              <a:gd name="connsiteY2" fmla="*/ 400856 h 5000403"/>
              <a:gd name="connsiteX3" fmla="*/ 1304924 w 4928592"/>
              <a:gd name="connsiteY3" fmla="*/ 477056 h 5000403"/>
              <a:gd name="connsiteX4" fmla="*/ 2181224 w 4928592"/>
              <a:gd name="connsiteY4" fmla="*/ 124632 h 5000403"/>
              <a:gd name="connsiteX5" fmla="*/ 2666999 w 4928592"/>
              <a:gd name="connsiteY5" fmla="*/ 305607 h 5000403"/>
              <a:gd name="connsiteX6" fmla="*/ 3333749 w 4928592"/>
              <a:gd name="connsiteY6" fmla="*/ 807 h 5000403"/>
              <a:gd name="connsiteX7" fmla="*/ 4019550 w 4928592"/>
              <a:gd name="connsiteY7" fmla="*/ 629455 h 5000403"/>
              <a:gd name="connsiteX8" fmla="*/ 4619624 w 4928592"/>
              <a:gd name="connsiteY8" fmla="*/ 705658 h 5000403"/>
              <a:gd name="connsiteX9" fmla="*/ 4895848 w 4928592"/>
              <a:gd name="connsiteY9" fmla="*/ 886633 h 5000403"/>
              <a:gd name="connsiteX10" fmla="*/ 4876799 w 4928592"/>
              <a:gd name="connsiteY10" fmla="*/ 1572433 h 5000403"/>
              <a:gd name="connsiteX11" fmla="*/ 4686298 w 4928592"/>
              <a:gd name="connsiteY11" fmla="*/ 2563033 h 5000403"/>
              <a:gd name="connsiteX12" fmla="*/ 4419598 w 4928592"/>
              <a:gd name="connsiteY12" fmla="*/ 3458383 h 5000403"/>
              <a:gd name="connsiteX13" fmla="*/ 3905250 w 4928592"/>
              <a:gd name="connsiteY13" fmla="*/ 3991780 h 5000403"/>
              <a:gd name="connsiteX14" fmla="*/ 3771898 w 4928592"/>
              <a:gd name="connsiteY14" fmla="*/ 4553758 h 5000403"/>
              <a:gd name="connsiteX15" fmla="*/ 2971798 w 4928592"/>
              <a:gd name="connsiteY15" fmla="*/ 4925233 h 5000403"/>
              <a:gd name="connsiteX16" fmla="*/ 2181223 w 4928592"/>
              <a:gd name="connsiteY16" fmla="*/ 4553758 h 5000403"/>
              <a:gd name="connsiteX17" fmla="*/ 1800223 w 4928592"/>
              <a:gd name="connsiteY17" fmla="*/ 4372783 h 5000403"/>
              <a:gd name="connsiteX18" fmla="*/ 1847848 w 4928592"/>
              <a:gd name="connsiteY18" fmla="*/ 3829858 h 5000403"/>
              <a:gd name="connsiteX19" fmla="*/ 1619248 w 4928592"/>
              <a:gd name="connsiteY19" fmla="*/ 3715558 h 5000403"/>
              <a:gd name="connsiteX20" fmla="*/ 1057273 w 4928592"/>
              <a:gd name="connsiteY20" fmla="*/ 3353608 h 5000403"/>
              <a:gd name="connsiteX21" fmla="*/ 314325 w 4928592"/>
              <a:gd name="connsiteY21" fmla="*/ 3191680 h 5000403"/>
              <a:gd name="connsiteX22" fmla="*/ 0 w 4928592"/>
              <a:gd name="connsiteY22" fmla="*/ 1172380 h 5000403"/>
              <a:gd name="connsiteX0" fmla="*/ 0 w 4928592"/>
              <a:gd name="connsiteY0" fmla="*/ 1172380 h 5000403"/>
              <a:gd name="connsiteX1" fmla="*/ 304800 w 4928592"/>
              <a:gd name="connsiteY1" fmla="*/ 667555 h 5000403"/>
              <a:gd name="connsiteX2" fmla="*/ 828674 w 4928592"/>
              <a:gd name="connsiteY2" fmla="*/ 400856 h 5000403"/>
              <a:gd name="connsiteX3" fmla="*/ 1304924 w 4928592"/>
              <a:gd name="connsiteY3" fmla="*/ 477056 h 5000403"/>
              <a:gd name="connsiteX4" fmla="*/ 2181224 w 4928592"/>
              <a:gd name="connsiteY4" fmla="*/ 124632 h 5000403"/>
              <a:gd name="connsiteX5" fmla="*/ 2666999 w 4928592"/>
              <a:gd name="connsiteY5" fmla="*/ 305607 h 5000403"/>
              <a:gd name="connsiteX6" fmla="*/ 3333749 w 4928592"/>
              <a:gd name="connsiteY6" fmla="*/ 807 h 5000403"/>
              <a:gd name="connsiteX7" fmla="*/ 4019550 w 4928592"/>
              <a:gd name="connsiteY7" fmla="*/ 629455 h 5000403"/>
              <a:gd name="connsiteX8" fmla="*/ 4619624 w 4928592"/>
              <a:gd name="connsiteY8" fmla="*/ 705658 h 5000403"/>
              <a:gd name="connsiteX9" fmla="*/ 4895848 w 4928592"/>
              <a:gd name="connsiteY9" fmla="*/ 886633 h 5000403"/>
              <a:gd name="connsiteX10" fmla="*/ 4876799 w 4928592"/>
              <a:gd name="connsiteY10" fmla="*/ 1572433 h 5000403"/>
              <a:gd name="connsiteX11" fmla="*/ 4686298 w 4928592"/>
              <a:gd name="connsiteY11" fmla="*/ 2563033 h 5000403"/>
              <a:gd name="connsiteX12" fmla="*/ 4419598 w 4928592"/>
              <a:gd name="connsiteY12" fmla="*/ 3458383 h 5000403"/>
              <a:gd name="connsiteX13" fmla="*/ 3905250 w 4928592"/>
              <a:gd name="connsiteY13" fmla="*/ 3991780 h 5000403"/>
              <a:gd name="connsiteX14" fmla="*/ 3771898 w 4928592"/>
              <a:gd name="connsiteY14" fmla="*/ 4553758 h 5000403"/>
              <a:gd name="connsiteX15" fmla="*/ 2971798 w 4928592"/>
              <a:gd name="connsiteY15" fmla="*/ 4925233 h 5000403"/>
              <a:gd name="connsiteX16" fmla="*/ 2181223 w 4928592"/>
              <a:gd name="connsiteY16" fmla="*/ 4553758 h 5000403"/>
              <a:gd name="connsiteX17" fmla="*/ 1800223 w 4928592"/>
              <a:gd name="connsiteY17" fmla="*/ 4372783 h 5000403"/>
              <a:gd name="connsiteX18" fmla="*/ 1847848 w 4928592"/>
              <a:gd name="connsiteY18" fmla="*/ 3829858 h 5000403"/>
              <a:gd name="connsiteX19" fmla="*/ 1619248 w 4928592"/>
              <a:gd name="connsiteY19" fmla="*/ 3715558 h 5000403"/>
              <a:gd name="connsiteX20" fmla="*/ 1057273 w 4928592"/>
              <a:gd name="connsiteY20" fmla="*/ 3353608 h 5000403"/>
              <a:gd name="connsiteX21" fmla="*/ 314325 w 4928592"/>
              <a:gd name="connsiteY21" fmla="*/ 3191680 h 5000403"/>
              <a:gd name="connsiteX22" fmla="*/ 0 w 4928592"/>
              <a:gd name="connsiteY22" fmla="*/ 1172380 h 5000403"/>
              <a:gd name="connsiteX0" fmla="*/ 0 w 4928592"/>
              <a:gd name="connsiteY0" fmla="*/ 1172380 h 5000403"/>
              <a:gd name="connsiteX1" fmla="*/ 304800 w 4928592"/>
              <a:gd name="connsiteY1" fmla="*/ 667555 h 5000403"/>
              <a:gd name="connsiteX2" fmla="*/ 828674 w 4928592"/>
              <a:gd name="connsiteY2" fmla="*/ 400856 h 5000403"/>
              <a:gd name="connsiteX3" fmla="*/ 1304924 w 4928592"/>
              <a:gd name="connsiteY3" fmla="*/ 477056 h 5000403"/>
              <a:gd name="connsiteX4" fmla="*/ 2181224 w 4928592"/>
              <a:gd name="connsiteY4" fmla="*/ 124632 h 5000403"/>
              <a:gd name="connsiteX5" fmla="*/ 2666999 w 4928592"/>
              <a:gd name="connsiteY5" fmla="*/ 305607 h 5000403"/>
              <a:gd name="connsiteX6" fmla="*/ 3333749 w 4928592"/>
              <a:gd name="connsiteY6" fmla="*/ 807 h 5000403"/>
              <a:gd name="connsiteX7" fmla="*/ 4019550 w 4928592"/>
              <a:gd name="connsiteY7" fmla="*/ 629455 h 5000403"/>
              <a:gd name="connsiteX8" fmla="*/ 4619624 w 4928592"/>
              <a:gd name="connsiteY8" fmla="*/ 705658 h 5000403"/>
              <a:gd name="connsiteX9" fmla="*/ 4895848 w 4928592"/>
              <a:gd name="connsiteY9" fmla="*/ 886633 h 5000403"/>
              <a:gd name="connsiteX10" fmla="*/ 4876799 w 4928592"/>
              <a:gd name="connsiteY10" fmla="*/ 1572433 h 5000403"/>
              <a:gd name="connsiteX11" fmla="*/ 4686298 w 4928592"/>
              <a:gd name="connsiteY11" fmla="*/ 2563033 h 5000403"/>
              <a:gd name="connsiteX12" fmla="*/ 4419598 w 4928592"/>
              <a:gd name="connsiteY12" fmla="*/ 3458383 h 5000403"/>
              <a:gd name="connsiteX13" fmla="*/ 3905250 w 4928592"/>
              <a:gd name="connsiteY13" fmla="*/ 3991780 h 5000403"/>
              <a:gd name="connsiteX14" fmla="*/ 3771898 w 4928592"/>
              <a:gd name="connsiteY14" fmla="*/ 4553758 h 5000403"/>
              <a:gd name="connsiteX15" fmla="*/ 2971798 w 4928592"/>
              <a:gd name="connsiteY15" fmla="*/ 4925233 h 5000403"/>
              <a:gd name="connsiteX16" fmla="*/ 2181223 w 4928592"/>
              <a:gd name="connsiteY16" fmla="*/ 4553758 h 5000403"/>
              <a:gd name="connsiteX17" fmla="*/ 1800223 w 4928592"/>
              <a:gd name="connsiteY17" fmla="*/ 4372783 h 5000403"/>
              <a:gd name="connsiteX18" fmla="*/ 1847848 w 4928592"/>
              <a:gd name="connsiteY18" fmla="*/ 3829858 h 5000403"/>
              <a:gd name="connsiteX19" fmla="*/ 1619248 w 4928592"/>
              <a:gd name="connsiteY19" fmla="*/ 3715558 h 5000403"/>
              <a:gd name="connsiteX20" fmla="*/ 1057273 w 4928592"/>
              <a:gd name="connsiteY20" fmla="*/ 3353608 h 5000403"/>
              <a:gd name="connsiteX21" fmla="*/ 314325 w 4928592"/>
              <a:gd name="connsiteY21" fmla="*/ 3191680 h 5000403"/>
              <a:gd name="connsiteX22" fmla="*/ 0 w 4928592"/>
              <a:gd name="connsiteY22" fmla="*/ 1172380 h 5000403"/>
              <a:gd name="connsiteX0" fmla="*/ 0 w 4928592"/>
              <a:gd name="connsiteY0" fmla="*/ 1172380 h 5000403"/>
              <a:gd name="connsiteX1" fmla="*/ 304800 w 4928592"/>
              <a:gd name="connsiteY1" fmla="*/ 667555 h 5000403"/>
              <a:gd name="connsiteX2" fmla="*/ 828674 w 4928592"/>
              <a:gd name="connsiteY2" fmla="*/ 400856 h 5000403"/>
              <a:gd name="connsiteX3" fmla="*/ 1304924 w 4928592"/>
              <a:gd name="connsiteY3" fmla="*/ 477056 h 5000403"/>
              <a:gd name="connsiteX4" fmla="*/ 2181224 w 4928592"/>
              <a:gd name="connsiteY4" fmla="*/ 124632 h 5000403"/>
              <a:gd name="connsiteX5" fmla="*/ 2666999 w 4928592"/>
              <a:gd name="connsiteY5" fmla="*/ 305607 h 5000403"/>
              <a:gd name="connsiteX6" fmla="*/ 3333749 w 4928592"/>
              <a:gd name="connsiteY6" fmla="*/ 807 h 5000403"/>
              <a:gd name="connsiteX7" fmla="*/ 4019550 w 4928592"/>
              <a:gd name="connsiteY7" fmla="*/ 629455 h 5000403"/>
              <a:gd name="connsiteX8" fmla="*/ 4619624 w 4928592"/>
              <a:gd name="connsiteY8" fmla="*/ 705658 h 5000403"/>
              <a:gd name="connsiteX9" fmla="*/ 4895848 w 4928592"/>
              <a:gd name="connsiteY9" fmla="*/ 886633 h 5000403"/>
              <a:gd name="connsiteX10" fmla="*/ 4876799 w 4928592"/>
              <a:gd name="connsiteY10" fmla="*/ 1572433 h 5000403"/>
              <a:gd name="connsiteX11" fmla="*/ 4686298 w 4928592"/>
              <a:gd name="connsiteY11" fmla="*/ 2563033 h 5000403"/>
              <a:gd name="connsiteX12" fmla="*/ 4419598 w 4928592"/>
              <a:gd name="connsiteY12" fmla="*/ 3458383 h 5000403"/>
              <a:gd name="connsiteX13" fmla="*/ 3905250 w 4928592"/>
              <a:gd name="connsiteY13" fmla="*/ 3991780 h 5000403"/>
              <a:gd name="connsiteX14" fmla="*/ 3771898 w 4928592"/>
              <a:gd name="connsiteY14" fmla="*/ 4553758 h 5000403"/>
              <a:gd name="connsiteX15" fmla="*/ 2971798 w 4928592"/>
              <a:gd name="connsiteY15" fmla="*/ 4925233 h 5000403"/>
              <a:gd name="connsiteX16" fmla="*/ 2181223 w 4928592"/>
              <a:gd name="connsiteY16" fmla="*/ 4553758 h 5000403"/>
              <a:gd name="connsiteX17" fmla="*/ 1800223 w 4928592"/>
              <a:gd name="connsiteY17" fmla="*/ 4372783 h 5000403"/>
              <a:gd name="connsiteX18" fmla="*/ 1847848 w 4928592"/>
              <a:gd name="connsiteY18" fmla="*/ 3829858 h 5000403"/>
              <a:gd name="connsiteX19" fmla="*/ 1619248 w 4928592"/>
              <a:gd name="connsiteY19" fmla="*/ 3715558 h 5000403"/>
              <a:gd name="connsiteX20" fmla="*/ 1057273 w 4928592"/>
              <a:gd name="connsiteY20" fmla="*/ 3353608 h 5000403"/>
              <a:gd name="connsiteX21" fmla="*/ 314325 w 4928592"/>
              <a:gd name="connsiteY21" fmla="*/ 3191680 h 5000403"/>
              <a:gd name="connsiteX22" fmla="*/ 0 w 4928592"/>
              <a:gd name="connsiteY22" fmla="*/ 1172380 h 5000403"/>
              <a:gd name="connsiteX0" fmla="*/ 0 w 4928592"/>
              <a:gd name="connsiteY0" fmla="*/ 1172380 h 5000403"/>
              <a:gd name="connsiteX1" fmla="*/ 304800 w 4928592"/>
              <a:gd name="connsiteY1" fmla="*/ 667555 h 5000403"/>
              <a:gd name="connsiteX2" fmla="*/ 828674 w 4928592"/>
              <a:gd name="connsiteY2" fmla="*/ 400856 h 5000403"/>
              <a:gd name="connsiteX3" fmla="*/ 1304924 w 4928592"/>
              <a:gd name="connsiteY3" fmla="*/ 477056 h 5000403"/>
              <a:gd name="connsiteX4" fmla="*/ 2181224 w 4928592"/>
              <a:gd name="connsiteY4" fmla="*/ 124632 h 5000403"/>
              <a:gd name="connsiteX5" fmla="*/ 2666999 w 4928592"/>
              <a:gd name="connsiteY5" fmla="*/ 305607 h 5000403"/>
              <a:gd name="connsiteX6" fmla="*/ 3333749 w 4928592"/>
              <a:gd name="connsiteY6" fmla="*/ 807 h 5000403"/>
              <a:gd name="connsiteX7" fmla="*/ 4019550 w 4928592"/>
              <a:gd name="connsiteY7" fmla="*/ 629455 h 5000403"/>
              <a:gd name="connsiteX8" fmla="*/ 4619624 w 4928592"/>
              <a:gd name="connsiteY8" fmla="*/ 705658 h 5000403"/>
              <a:gd name="connsiteX9" fmla="*/ 4895848 w 4928592"/>
              <a:gd name="connsiteY9" fmla="*/ 886633 h 5000403"/>
              <a:gd name="connsiteX10" fmla="*/ 4876799 w 4928592"/>
              <a:gd name="connsiteY10" fmla="*/ 1572433 h 5000403"/>
              <a:gd name="connsiteX11" fmla="*/ 4686298 w 4928592"/>
              <a:gd name="connsiteY11" fmla="*/ 2563033 h 5000403"/>
              <a:gd name="connsiteX12" fmla="*/ 4419598 w 4928592"/>
              <a:gd name="connsiteY12" fmla="*/ 3458383 h 5000403"/>
              <a:gd name="connsiteX13" fmla="*/ 3905250 w 4928592"/>
              <a:gd name="connsiteY13" fmla="*/ 3991780 h 5000403"/>
              <a:gd name="connsiteX14" fmla="*/ 3771898 w 4928592"/>
              <a:gd name="connsiteY14" fmla="*/ 4553758 h 5000403"/>
              <a:gd name="connsiteX15" fmla="*/ 2971798 w 4928592"/>
              <a:gd name="connsiteY15" fmla="*/ 4925233 h 5000403"/>
              <a:gd name="connsiteX16" fmla="*/ 2181223 w 4928592"/>
              <a:gd name="connsiteY16" fmla="*/ 4553758 h 5000403"/>
              <a:gd name="connsiteX17" fmla="*/ 1800223 w 4928592"/>
              <a:gd name="connsiteY17" fmla="*/ 4372783 h 5000403"/>
              <a:gd name="connsiteX18" fmla="*/ 1847848 w 4928592"/>
              <a:gd name="connsiteY18" fmla="*/ 3829858 h 5000403"/>
              <a:gd name="connsiteX19" fmla="*/ 1619248 w 4928592"/>
              <a:gd name="connsiteY19" fmla="*/ 3715558 h 5000403"/>
              <a:gd name="connsiteX20" fmla="*/ 1057273 w 4928592"/>
              <a:gd name="connsiteY20" fmla="*/ 3353608 h 5000403"/>
              <a:gd name="connsiteX21" fmla="*/ 371475 w 4928592"/>
              <a:gd name="connsiteY21" fmla="*/ 3191680 h 5000403"/>
              <a:gd name="connsiteX22" fmla="*/ 0 w 4928592"/>
              <a:gd name="connsiteY22" fmla="*/ 1172380 h 5000403"/>
              <a:gd name="connsiteX0" fmla="*/ 0 w 4928592"/>
              <a:gd name="connsiteY0" fmla="*/ 1172380 h 5000403"/>
              <a:gd name="connsiteX1" fmla="*/ 304800 w 4928592"/>
              <a:gd name="connsiteY1" fmla="*/ 667555 h 5000403"/>
              <a:gd name="connsiteX2" fmla="*/ 828674 w 4928592"/>
              <a:gd name="connsiteY2" fmla="*/ 400856 h 5000403"/>
              <a:gd name="connsiteX3" fmla="*/ 1304924 w 4928592"/>
              <a:gd name="connsiteY3" fmla="*/ 477056 h 5000403"/>
              <a:gd name="connsiteX4" fmla="*/ 2181224 w 4928592"/>
              <a:gd name="connsiteY4" fmla="*/ 124632 h 5000403"/>
              <a:gd name="connsiteX5" fmla="*/ 2666999 w 4928592"/>
              <a:gd name="connsiteY5" fmla="*/ 305607 h 5000403"/>
              <a:gd name="connsiteX6" fmla="*/ 3333749 w 4928592"/>
              <a:gd name="connsiteY6" fmla="*/ 807 h 5000403"/>
              <a:gd name="connsiteX7" fmla="*/ 4019550 w 4928592"/>
              <a:gd name="connsiteY7" fmla="*/ 629455 h 5000403"/>
              <a:gd name="connsiteX8" fmla="*/ 4619624 w 4928592"/>
              <a:gd name="connsiteY8" fmla="*/ 705658 h 5000403"/>
              <a:gd name="connsiteX9" fmla="*/ 4895848 w 4928592"/>
              <a:gd name="connsiteY9" fmla="*/ 886633 h 5000403"/>
              <a:gd name="connsiteX10" fmla="*/ 4876799 w 4928592"/>
              <a:gd name="connsiteY10" fmla="*/ 1572433 h 5000403"/>
              <a:gd name="connsiteX11" fmla="*/ 4686298 w 4928592"/>
              <a:gd name="connsiteY11" fmla="*/ 2563033 h 5000403"/>
              <a:gd name="connsiteX12" fmla="*/ 4419598 w 4928592"/>
              <a:gd name="connsiteY12" fmla="*/ 3458383 h 5000403"/>
              <a:gd name="connsiteX13" fmla="*/ 3905250 w 4928592"/>
              <a:gd name="connsiteY13" fmla="*/ 3991780 h 5000403"/>
              <a:gd name="connsiteX14" fmla="*/ 3771898 w 4928592"/>
              <a:gd name="connsiteY14" fmla="*/ 4553758 h 5000403"/>
              <a:gd name="connsiteX15" fmla="*/ 2971798 w 4928592"/>
              <a:gd name="connsiteY15" fmla="*/ 4925233 h 5000403"/>
              <a:gd name="connsiteX16" fmla="*/ 2181223 w 4928592"/>
              <a:gd name="connsiteY16" fmla="*/ 4553758 h 5000403"/>
              <a:gd name="connsiteX17" fmla="*/ 1800223 w 4928592"/>
              <a:gd name="connsiteY17" fmla="*/ 4372783 h 5000403"/>
              <a:gd name="connsiteX18" fmla="*/ 1847848 w 4928592"/>
              <a:gd name="connsiteY18" fmla="*/ 3829858 h 5000403"/>
              <a:gd name="connsiteX19" fmla="*/ 1619248 w 4928592"/>
              <a:gd name="connsiteY19" fmla="*/ 3715558 h 5000403"/>
              <a:gd name="connsiteX20" fmla="*/ 1057273 w 4928592"/>
              <a:gd name="connsiteY20" fmla="*/ 3353608 h 5000403"/>
              <a:gd name="connsiteX21" fmla="*/ 371475 w 4928592"/>
              <a:gd name="connsiteY21" fmla="*/ 3191680 h 5000403"/>
              <a:gd name="connsiteX22" fmla="*/ 0 w 4928592"/>
              <a:gd name="connsiteY22" fmla="*/ 1172380 h 5000403"/>
              <a:gd name="connsiteX0" fmla="*/ 4117 w 4932709"/>
              <a:gd name="connsiteY0" fmla="*/ 1172380 h 5000403"/>
              <a:gd name="connsiteX1" fmla="*/ 308917 w 4932709"/>
              <a:gd name="connsiteY1" fmla="*/ 667555 h 5000403"/>
              <a:gd name="connsiteX2" fmla="*/ 832791 w 4932709"/>
              <a:gd name="connsiteY2" fmla="*/ 400856 h 5000403"/>
              <a:gd name="connsiteX3" fmla="*/ 1309041 w 4932709"/>
              <a:gd name="connsiteY3" fmla="*/ 477056 h 5000403"/>
              <a:gd name="connsiteX4" fmla="*/ 2185341 w 4932709"/>
              <a:gd name="connsiteY4" fmla="*/ 124632 h 5000403"/>
              <a:gd name="connsiteX5" fmla="*/ 2671116 w 4932709"/>
              <a:gd name="connsiteY5" fmla="*/ 305607 h 5000403"/>
              <a:gd name="connsiteX6" fmla="*/ 3337866 w 4932709"/>
              <a:gd name="connsiteY6" fmla="*/ 807 h 5000403"/>
              <a:gd name="connsiteX7" fmla="*/ 4023667 w 4932709"/>
              <a:gd name="connsiteY7" fmla="*/ 629455 h 5000403"/>
              <a:gd name="connsiteX8" fmla="*/ 4623741 w 4932709"/>
              <a:gd name="connsiteY8" fmla="*/ 705658 h 5000403"/>
              <a:gd name="connsiteX9" fmla="*/ 4899965 w 4932709"/>
              <a:gd name="connsiteY9" fmla="*/ 886633 h 5000403"/>
              <a:gd name="connsiteX10" fmla="*/ 4880916 w 4932709"/>
              <a:gd name="connsiteY10" fmla="*/ 1572433 h 5000403"/>
              <a:gd name="connsiteX11" fmla="*/ 4690415 w 4932709"/>
              <a:gd name="connsiteY11" fmla="*/ 2563033 h 5000403"/>
              <a:gd name="connsiteX12" fmla="*/ 4423715 w 4932709"/>
              <a:gd name="connsiteY12" fmla="*/ 3458383 h 5000403"/>
              <a:gd name="connsiteX13" fmla="*/ 3909367 w 4932709"/>
              <a:gd name="connsiteY13" fmla="*/ 3991780 h 5000403"/>
              <a:gd name="connsiteX14" fmla="*/ 3776015 w 4932709"/>
              <a:gd name="connsiteY14" fmla="*/ 4553758 h 5000403"/>
              <a:gd name="connsiteX15" fmla="*/ 2975915 w 4932709"/>
              <a:gd name="connsiteY15" fmla="*/ 4925233 h 5000403"/>
              <a:gd name="connsiteX16" fmla="*/ 2185340 w 4932709"/>
              <a:gd name="connsiteY16" fmla="*/ 4553758 h 5000403"/>
              <a:gd name="connsiteX17" fmla="*/ 1804340 w 4932709"/>
              <a:gd name="connsiteY17" fmla="*/ 4372783 h 5000403"/>
              <a:gd name="connsiteX18" fmla="*/ 1851965 w 4932709"/>
              <a:gd name="connsiteY18" fmla="*/ 3829858 h 5000403"/>
              <a:gd name="connsiteX19" fmla="*/ 1623365 w 4932709"/>
              <a:gd name="connsiteY19" fmla="*/ 3715558 h 5000403"/>
              <a:gd name="connsiteX20" fmla="*/ 1061390 w 4932709"/>
              <a:gd name="connsiteY20" fmla="*/ 3353608 h 5000403"/>
              <a:gd name="connsiteX21" fmla="*/ 375592 w 4932709"/>
              <a:gd name="connsiteY21" fmla="*/ 3191680 h 5000403"/>
              <a:gd name="connsiteX22" fmla="*/ 194615 w 4932709"/>
              <a:gd name="connsiteY22" fmla="*/ 1982008 h 5000403"/>
              <a:gd name="connsiteX23" fmla="*/ 4117 w 4932709"/>
              <a:gd name="connsiteY23" fmla="*/ 1172380 h 5000403"/>
              <a:gd name="connsiteX0" fmla="*/ 4117 w 4932709"/>
              <a:gd name="connsiteY0" fmla="*/ 1172380 h 5000403"/>
              <a:gd name="connsiteX1" fmla="*/ 308917 w 4932709"/>
              <a:gd name="connsiteY1" fmla="*/ 667555 h 5000403"/>
              <a:gd name="connsiteX2" fmla="*/ 832791 w 4932709"/>
              <a:gd name="connsiteY2" fmla="*/ 400856 h 5000403"/>
              <a:gd name="connsiteX3" fmla="*/ 1309041 w 4932709"/>
              <a:gd name="connsiteY3" fmla="*/ 477056 h 5000403"/>
              <a:gd name="connsiteX4" fmla="*/ 2185341 w 4932709"/>
              <a:gd name="connsiteY4" fmla="*/ 124632 h 5000403"/>
              <a:gd name="connsiteX5" fmla="*/ 2671116 w 4932709"/>
              <a:gd name="connsiteY5" fmla="*/ 305607 h 5000403"/>
              <a:gd name="connsiteX6" fmla="*/ 3337866 w 4932709"/>
              <a:gd name="connsiteY6" fmla="*/ 807 h 5000403"/>
              <a:gd name="connsiteX7" fmla="*/ 4023667 w 4932709"/>
              <a:gd name="connsiteY7" fmla="*/ 629455 h 5000403"/>
              <a:gd name="connsiteX8" fmla="*/ 4623741 w 4932709"/>
              <a:gd name="connsiteY8" fmla="*/ 705658 h 5000403"/>
              <a:gd name="connsiteX9" fmla="*/ 4899965 w 4932709"/>
              <a:gd name="connsiteY9" fmla="*/ 886633 h 5000403"/>
              <a:gd name="connsiteX10" fmla="*/ 4880916 w 4932709"/>
              <a:gd name="connsiteY10" fmla="*/ 1572433 h 5000403"/>
              <a:gd name="connsiteX11" fmla="*/ 4690415 w 4932709"/>
              <a:gd name="connsiteY11" fmla="*/ 2563033 h 5000403"/>
              <a:gd name="connsiteX12" fmla="*/ 4423715 w 4932709"/>
              <a:gd name="connsiteY12" fmla="*/ 3458383 h 5000403"/>
              <a:gd name="connsiteX13" fmla="*/ 3909367 w 4932709"/>
              <a:gd name="connsiteY13" fmla="*/ 3991780 h 5000403"/>
              <a:gd name="connsiteX14" fmla="*/ 3776015 w 4932709"/>
              <a:gd name="connsiteY14" fmla="*/ 4553758 h 5000403"/>
              <a:gd name="connsiteX15" fmla="*/ 2975915 w 4932709"/>
              <a:gd name="connsiteY15" fmla="*/ 4925233 h 5000403"/>
              <a:gd name="connsiteX16" fmla="*/ 2185340 w 4932709"/>
              <a:gd name="connsiteY16" fmla="*/ 4553758 h 5000403"/>
              <a:gd name="connsiteX17" fmla="*/ 1804340 w 4932709"/>
              <a:gd name="connsiteY17" fmla="*/ 4372783 h 5000403"/>
              <a:gd name="connsiteX18" fmla="*/ 1851965 w 4932709"/>
              <a:gd name="connsiteY18" fmla="*/ 3829858 h 5000403"/>
              <a:gd name="connsiteX19" fmla="*/ 1623365 w 4932709"/>
              <a:gd name="connsiteY19" fmla="*/ 3715558 h 5000403"/>
              <a:gd name="connsiteX20" fmla="*/ 1061390 w 4932709"/>
              <a:gd name="connsiteY20" fmla="*/ 3353608 h 5000403"/>
              <a:gd name="connsiteX21" fmla="*/ 375592 w 4932709"/>
              <a:gd name="connsiteY21" fmla="*/ 3191680 h 5000403"/>
              <a:gd name="connsiteX22" fmla="*/ 194615 w 4932709"/>
              <a:gd name="connsiteY22" fmla="*/ 1982008 h 5000403"/>
              <a:gd name="connsiteX23" fmla="*/ 4117 w 4932709"/>
              <a:gd name="connsiteY23" fmla="*/ 1172380 h 5000403"/>
              <a:gd name="connsiteX0" fmla="*/ 8364 w 4936956"/>
              <a:gd name="connsiteY0" fmla="*/ 1172380 h 5000403"/>
              <a:gd name="connsiteX1" fmla="*/ 313164 w 4936956"/>
              <a:gd name="connsiteY1" fmla="*/ 667555 h 5000403"/>
              <a:gd name="connsiteX2" fmla="*/ 837038 w 4936956"/>
              <a:gd name="connsiteY2" fmla="*/ 400856 h 5000403"/>
              <a:gd name="connsiteX3" fmla="*/ 1313288 w 4936956"/>
              <a:gd name="connsiteY3" fmla="*/ 477056 h 5000403"/>
              <a:gd name="connsiteX4" fmla="*/ 2189588 w 4936956"/>
              <a:gd name="connsiteY4" fmla="*/ 124632 h 5000403"/>
              <a:gd name="connsiteX5" fmla="*/ 2675363 w 4936956"/>
              <a:gd name="connsiteY5" fmla="*/ 305607 h 5000403"/>
              <a:gd name="connsiteX6" fmla="*/ 3342113 w 4936956"/>
              <a:gd name="connsiteY6" fmla="*/ 807 h 5000403"/>
              <a:gd name="connsiteX7" fmla="*/ 4027914 w 4936956"/>
              <a:gd name="connsiteY7" fmla="*/ 629455 h 5000403"/>
              <a:gd name="connsiteX8" fmla="*/ 4627988 w 4936956"/>
              <a:gd name="connsiteY8" fmla="*/ 705658 h 5000403"/>
              <a:gd name="connsiteX9" fmla="*/ 4904212 w 4936956"/>
              <a:gd name="connsiteY9" fmla="*/ 886633 h 5000403"/>
              <a:gd name="connsiteX10" fmla="*/ 4885163 w 4936956"/>
              <a:gd name="connsiteY10" fmla="*/ 1572433 h 5000403"/>
              <a:gd name="connsiteX11" fmla="*/ 4694662 w 4936956"/>
              <a:gd name="connsiteY11" fmla="*/ 2563033 h 5000403"/>
              <a:gd name="connsiteX12" fmla="*/ 4427962 w 4936956"/>
              <a:gd name="connsiteY12" fmla="*/ 3458383 h 5000403"/>
              <a:gd name="connsiteX13" fmla="*/ 3913614 w 4936956"/>
              <a:gd name="connsiteY13" fmla="*/ 3991780 h 5000403"/>
              <a:gd name="connsiteX14" fmla="*/ 3780262 w 4936956"/>
              <a:gd name="connsiteY14" fmla="*/ 4553758 h 5000403"/>
              <a:gd name="connsiteX15" fmla="*/ 2980162 w 4936956"/>
              <a:gd name="connsiteY15" fmla="*/ 4925233 h 5000403"/>
              <a:gd name="connsiteX16" fmla="*/ 2189587 w 4936956"/>
              <a:gd name="connsiteY16" fmla="*/ 4553758 h 5000403"/>
              <a:gd name="connsiteX17" fmla="*/ 1808587 w 4936956"/>
              <a:gd name="connsiteY17" fmla="*/ 4372783 h 5000403"/>
              <a:gd name="connsiteX18" fmla="*/ 1856212 w 4936956"/>
              <a:gd name="connsiteY18" fmla="*/ 3829858 h 5000403"/>
              <a:gd name="connsiteX19" fmla="*/ 1627612 w 4936956"/>
              <a:gd name="connsiteY19" fmla="*/ 3715558 h 5000403"/>
              <a:gd name="connsiteX20" fmla="*/ 1065637 w 4936956"/>
              <a:gd name="connsiteY20" fmla="*/ 3353608 h 5000403"/>
              <a:gd name="connsiteX21" fmla="*/ 379839 w 4936956"/>
              <a:gd name="connsiteY21" fmla="*/ 3191680 h 5000403"/>
              <a:gd name="connsiteX22" fmla="*/ 198862 w 4936956"/>
              <a:gd name="connsiteY22" fmla="*/ 1982008 h 5000403"/>
              <a:gd name="connsiteX23" fmla="*/ 113138 w 4936956"/>
              <a:gd name="connsiteY23" fmla="*/ 1562908 h 5000403"/>
              <a:gd name="connsiteX24" fmla="*/ 8364 w 4936956"/>
              <a:gd name="connsiteY24" fmla="*/ 1172380 h 5000403"/>
              <a:gd name="connsiteX0" fmla="*/ 11062 w 4939654"/>
              <a:gd name="connsiteY0" fmla="*/ 1172380 h 5000403"/>
              <a:gd name="connsiteX1" fmla="*/ 315862 w 4939654"/>
              <a:gd name="connsiteY1" fmla="*/ 667555 h 5000403"/>
              <a:gd name="connsiteX2" fmla="*/ 839736 w 4939654"/>
              <a:gd name="connsiteY2" fmla="*/ 400856 h 5000403"/>
              <a:gd name="connsiteX3" fmla="*/ 1315986 w 4939654"/>
              <a:gd name="connsiteY3" fmla="*/ 477056 h 5000403"/>
              <a:gd name="connsiteX4" fmla="*/ 2192286 w 4939654"/>
              <a:gd name="connsiteY4" fmla="*/ 124632 h 5000403"/>
              <a:gd name="connsiteX5" fmla="*/ 2678061 w 4939654"/>
              <a:gd name="connsiteY5" fmla="*/ 305607 h 5000403"/>
              <a:gd name="connsiteX6" fmla="*/ 3344811 w 4939654"/>
              <a:gd name="connsiteY6" fmla="*/ 807 h 5000403"/>
              <a:gd name="connsiteX7" fmla="*/ 4030612 w 4939654"/>
              <a:gd name="connsiteY7" fmla="*/ 629455 h 5000403"/>
              <a:gd name="connsiteX8" fmla="*/ 4630686 w 4939654"/>
              <a:gd name="connsiteY8" fmla="*/ 705658 h 5000403"/>
              <a:gd name="connsiteX9" fmla="*/ 4906910 w 4939654"/>
              <a:gd name="connsiteY9" fmla="*/ 886633 h 5000403"/>
              <a:gd name="connsiteX10" fmla="*/ 4887861 w 4939654"/>
              <a:gd name="connsiteY10" fmla="*/ 1572433 h 5000403"/>
              <a:gd name="connsiteX11" fmla="*/ 4697360 w 4939654"/>
              <a:gd name="connsiteY11" fmla="*/ 2563033 h 5000403"/>
              <a:gd name="connsiteX12" fmla="*/ 4430660 w 4939654"/>
              <a:gd name="connsiteY12" fmla="*/ 3458383 h 5000403"/>
              <a:gd name="connsiteX13" fmla="*/ 3916312 w 4939654"/>
              <a:gd name="connsiteY13" fmla="*/ 3991780 h 5000403"/>
              <a:gd name="connsiteX14" fmla="*/ 3782960 w 4939654"/>
              <a:gd name="connsiteY14" fmla="*/ 4553758 h 5000403"/>
              <a:gd name="connsiteX15" fmla="*/ 2982860 w 4939654"/>
              <a:gd name="connsiteY15" fmla="*/ 4925233 h 5000403"/>
              <a:gd name="connsiteX16" fmla="*/ 2192285 w 4939654"/>
              <a:gd name="connsiteY16" fmla="*/ 4553758 h 5000403"/>
              <a:gd name="connsiteX17" fmla="*/ 1811285 w 4939654"/>
              <a:gd name="connsiteY17" fmla="*/ 4372783 h 5000403"/>
              <a:gd name="connsiteX18" fmla="*/ 1858910 w 4939654"/>
              <a:gd name="connsiteY18" fmla="*/ 3829858 h 5000403"/>
              <a:gd name="connsiteX19" fmla="*/ 1630310 w 4939654"/>
              <a:gd name="connsiteY19" fmla="*/ 3715558 h 5000403"/>
              <a:gd name="connsiteX20" fmla="*/ 1068335 w 4939654"/>
              <a:gd name="connsiteY20" fmla="*/ 3353608 h 5000403"/>
              <a:gd name="connsiteX21" fmla="*/ 382537 w 4939654"/>
              <a:gd name="connsiteY21" fmla="*/ 3191680 h 5000403"/>
              <a:gd name="connsiteX22" fmla="*/ 201560 w 4939654"/>
              <a:gd name="connsiteY22" fmla="*/ 1982008 h 5000403"/>
              <a:gd name="connsiteX23" fmla="*/ 115836 w 4939654"/>
              <a:gd name="connsiteY23" fmla="*/ 1562908 h 5000403"/>
              <a:gd name="connsiteX24" fmla="*/ 11062 w 4939654"/>
              <a:gd name="connsiteY24" fmla="*/ 1172380 h 5000403"/>
              <a:gd name="connsiteX0" fmla="*/ 4361 w 4932953"/>
              <a:gd name="connsiteY0" fmla="*/ 1172380 h 5000403"/>
              <a:gd name="connsiteX1" fmla="*/ 309161 w 4932953"/>
              <a:gd name="connsiteY1" fmla="*/ 667555 h 5000403"/>
              <a:gd name="connsiteX2" fmla="*/ 833035 w 4932953"/>
              <a:gd name="connsiteY2" fmla="*/ 400856 h 5000403"/>
              <a:gd name="connsiteX3" fmla="*/ 1309285 w 4932953"/>
              <a:gd name="connsiteY3" fmla="*/ 477056 h 5000403"/>
              <a:gd name="connsiteX4" fmla="*/ 2185585 w 4932953"/>
              <a:gd name="connsiteY4" fmla="*/ 124632 h 5000403"/>
              <a:gd name="connsiteX5" fmla="*/ 2671360 w 4932953"/>
              <a:gd name="connsiteY5" fmla="*/ 305607 h 5000403"/>
              <a:gd name="connsiteX6" fmla="*/ 3338110 w 4932953"/>
              <a:gd name="connsiteY6" fmla="*/ 807 h 5000403"/>
              <a:gd name="connsiteX7" fmla="*/ 4023911 w 4932953"/>
              <a:gd name="connsiteY7" fmla="*/ 629455 h 5000403"/>
              <a:gd name="connsiteX8" fmla="*/ 4623985 w 4932953"/>
              <a:gd name="connsiteY8" fmla="*/ 705658 h 5000403"/>
              <a:gd name="connsiteX9" fmla="*/ 4900209 w 4932953"/>
              <a:gd name="connsiteY9" fmla="*/ 886633 h 5000403"/>
              <a:gd name="connsiteX10" fmla="*/ 4881160 w 4932953"/>
              <a:gd name="connsiteY10" fmla="*/ 1572433 h 5000403"/>
              <a:gd name="connsiteX11" fmla="*/ 4690659 w 4932953"/>
              <a:gd name="connsiteY11" fmla="*/ 2563033 h 5000403"/>
              <a:gd name="connsiteX12" fmla="*/ 4423959 w 4932953"/>
              <a:gd name="connsiteY12" fmla="*/ 3458383 h 5000403"/>
              <a:gd name="connsiteX13" fmla="*/ 3909611 w 4932953"/>
              <a:gd name="connsiteY13" fmla="*/ 3991780 h 5000403"/>
              <a:gd name="connsiteX14" fmla="*/ 3776259 w 4932953"/>
              <a:gd name="connsiteY14" fmla="*/ 4553758 h 5000403"/>
              <a:gd name="connsiteX15" fmla="*/ 2976159 w 4932953"/>
              <a:gd name="connsiteY15" fmla="*/ 4925233 h 5000403"/>
              <a:gd name="connsiteX16" fmla="*/ 2185584 w 4932953"/>
              <a:gd name="connsiteY16" fmla="*/ 4553758 h 5000403"/>
              <a:gd name="connsiteX17" fmla="*/ 1804584 w 4932953"/>
              <a:gd name="connsiteY17" fmla="*/ 4372783 h 5000403"/>
              <a:gd name="connsiteX18" fmla="*/ 1852209 w 4932953"/>
              <a:gd name="connsiteY18" fmla="*/ 3829858 h 5000403"/>
              <a:gd name="connsiteX19" fmla="*/ 1623609 w 4932953"/>
              <a:gd name="connsiteY19" fmla="*/ 3715558 h 5000403"/>
              <a:gd name="connsiteX20" fmla="*/ 1061634 w 4932953"/>
              <a:gd name="connsiteY20" fmla="*/ 3353608 h 5000403"/>
              <a:gd name="connsiteX21" fmla="*/ 375836 w 4932953"/>
              <a:gd name="connsiteY21" fmla="*/ 3191680 h 5000403"/>
              <a:gd name="connsiteX22" fmla="*/ 194859 w 4932953"/>
              <a:gd name="connsiteY22" fmla="*/ 1982008 h 5000403"/>
              <a:gd name="connsiteX23" fmla="*/ 109135 w 4932953"/>
              <a:gd name="connsiteY23" fmla="*/ 1562908 h 5000403"/>
              <a:gd name="connsiteX24" fmla="*/ 4361 w 4932953"/>
              <a:gd name="connsiteY24" fmla="*/ 1172380 h 500040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</a:cxnLst>
            <a:rect l="l" t="t" r="r" b="b"/>
            <a:pathLst>
              <a:path w="4932953" h="5000403">
                <a:moveTo>
                  <a:pt x="4361" y="1172380"/>
                </a:moveTo>
                <a:cubicBezTo>
                  <a:pt x="163111" y="918380"/>
                  <a:pt x="188511" y="845355"/>
                  <a:pt x="309161" y="667555"/>
                </a:cubicBezTo>
                <a:cubicBezTo>
                  <a:pt x="480611" y="565955"/>
                  <a:pt x="594910" y="483406"/>
                  <a:pt x="833035" y="400856"/>
                </a:cubicBezTo>
                <a:cubicBezTo>
                  <a:pt x="1072747" y="404031"/>
                  <a:pt x="1034647" y="429431"/>
                  <a:pt x="1309285" y="477056"/>
                </a:cubicBezTo>
                <a:cubicBezTo>
                  <a:pt x="1518835" y="459594"/>
                  <a:pt x="1799822" y="184957"/>
                  <a:pt x="2185585" y="124632"/>
                </a:cubicBezTo>
                <a:cubicBezTo>
                  <a:pt x="2377673" y="97645"/>
                  <a:pt x="2422122" y="183370"/>
                  <a:pt x="2671360" y="305607"/>
                </a:cubicBezTo>
                <a:cubicBezTo>
                  <a:pt x="2820585" y="207182"/>
                  <a:pt x="3122210" y="-15068"/>
                  <a:pt x="3338110" y="807"/>
                </a:cubicBezTo>
                <a:cubicBezTo>
                  <a:pt x="3601635" y="16682"/>
                  <a:pt x="3815948" y="34143"/>
                  <a:pt x="4023911" y="629455"/>
                </a:cubicBezTo>
                <a:cubicBezTo>
                  <a:pt x="4181074" y="723118"/>
                  <a:pt x="4268385" y="607233"/>
                  <a:pt x="4623985" y="705658"/>
                </a:cubicBezTo>
                <a:cubicBezTo>
                  <a:pt x="4768447" y="777096"/>
                  <a:pt x="4795434" y="743758"/>
                  <a:pt x="4900209" y="886633"/>
                </a:cubicBezTo>
                <a:cubicBezTo>
                  <a:pt x="4938309" y="1124758"/>
                  <a:pt x="4955772" y="1097771"/>
                  <a:pt x="4881160" y="1572433"/>
                </a:cubicBezTo>
                <a:cubicBezTo>
                  <a:pt x="4849410" y="1850246"/>
                  <a:pt x="4754159" y="2155046"/>
                  <a:pt x="4690659" y="2563033"/>
                </a:cubicBezTo>
                <a:cubicBezTo>
                  <a:pt x="4628746" y="2877358"/>
                  <a:pt x="4550959" y="3215496"/>
                  <a:pt x="4423959" y="3458383"/>
                </a:cubicBezTo>
                <a:cubicBezTo>
                  <a:pt x="4296959" y="3701270"/>
                  <a:pt x="4085823" y="3923518"/>
                  <a:pt x="3909611" y="3991780"/>
                </a:cubicBezTo>
                <a:cubicBezTo>
                  <a:pt x="3823885" y="4150531"/>
                  <a:pt x="3938185" y="4480732"/>
                  <a:pt x="3776259" y="4553758"/>
                </a:cubicBezTo>
                <a:cubicBezTo>
                  <a:pt x="3661959" y="5058583"/>
                  <a:pt x="3357159" y="5058583"/>
                  <a:pt x="2976159" y="4925233"/>
                </a:cubicBezTo>
                <a:cubicBezTo>
                  <a:pt x="2717397" y="4847446"/>
                  <a:pt x="2666596" y="4785533"/>
                  <a:pt x="2185584" y="4553758"/>
                </a:cubicBezTo>
                <a:cubicBezTo>
                  <a:pt x="1990322" y="4456921"/>
                  <a:pt x="2115734" y="4523596"/>
                  <a:pt x="1804584" y="4372783"/>
                </a:cubicBezTo>
                <a:cubicBezTo>
                  <a:pt x="1675997" y="4252133"/>
                  <a:pt x="1758546" y="4006070"/>
                  <a:pt x="1852209" y="3829858"/>
                </a:cubicBezTo>
                <a:cubicBezTo>
                  <a:pt x="1822047" y="3720321"/>
                  <a:pt x="1777596" y="3737783"/>
                  <a:pt x="1623609" y="3715558"/>
                </a:cubicBezTo>
                <a:cubicBezTo>
                  <a:pt x="1344209" y="3647296"/>
                  <a:pt x="1202921" y="3526646"/>
                  <a:pt x="1061634" y="3353608"/>
                </a:cubicBezTo>
                <a:cubicBezTo>
                  <a:pt x="844147" y="3266295"/>
                  <a:pt x="710798" y="3504418"/>
                  <a:pt x="375836" y="3191680"/>
                </a:cubicBezTo>
                <a:cubicBezTo>
                  <a:pt x="218674" y="2966255"/>
                  <a:pt x="113897" y="2347133"/>
                  <a:pt x="194859" y="1982008"/>
                </a:cubicBezTo>
                <a:cubicBezTo>
                  <a:pt x="144059" y="1708959"/>
                  <a:pt x="140885" y="1697846"/>
                  <a:pt x="109135" y="1562908"/>
                </a:cubicBezTo>
                <a:cubicBezTo>
                  <a:pt x="39285" y="1466070"/>
                  <a:pt x="-16277" y="1339068"/>
                  <a:pt x="4361" y="1172380"/>
                </a:cubicBezTo>
                <a:close/>
              </a:path>
            </a:pathLst>
          </a:custGeom>
          <a:grpFill/>
          <a:ln w="57150">
            <a:solidFill>
              <a:schemeClr val="tx1">
                <a:lumMod val="75000"/>
                <a:lumOff val="2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zh-CN" altLang="en-US" sz="1100"/>
          </a:p>
        </xdr:txBody>
      </xdr:sp>
      <xdr:cxnSp macro="">
        <xdr:nvCxnSpPr>
          <xdr:cNvPr id="371" name="直接连接符 370"/>
          <xdr:cNvCxnSpPr/>
        </xdr:nvCxnSpPr>
        <xdr:spPr>
          <a:xfrm>
            <a:off x="12317186" y="6297385"/>
            <a:ext cx="137432" cy="247650"/>
          </a:xfrm>
          <a:prstGeom prst="line">
            <a:avLst/>
          </a:prstGeom>
          <a:grpFill/>
          <a:ln w="57150" cap="rnd">
            <a:solidFill>
              <a:schemeClr val="tx1">
                <a:lumMod val="75000"/>
                <a:lumOff val="25000"/>
              </a:schemeClr>
            </a:solidFill>
            <a:round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2" name="直接连接符 371"/>
          <xdr:cNvCxnSpPr/>
        </xdr:nvCxnSpPr>
        <xdr:spPr>
          <a:xfrm flipH="1">
            <a:off x="12387943" y="6287860"/>
            <a:ext cx="38101" cy="152400"/>
          </a:xfrm>
          <a:prstGeom prst="line">
            <a:avLst/>
          </a:prstGeom>
          <a:grpFill/>
          <a:ln w="57150" cap="rnd">
            <a:solidFill>
              <a:schemeClr val="tx1">
                <a:lumMod val="75000"/>
                <a:lumOff val="25000"/>
              </a:schemeClr>
            </a:solidFill>
            <a:round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3" name="直接连接符 372"/>
          <xdr:cNvCxnSpPr/>
        </xdr:nvCxnSpPr>
        <xdr:spPr>
          <a:xfrm flipH="1">
            <a:off x="12445093" y="6297385"/>
            <a:ext cx="38101" cy="152400"/>
          </a:xfrm>
          <a:prstGeom prst="line">
            <a:avLst/>
          </a:prstGeom>
          <a:grpFill/>
          <a:ln w="57150" cap="rnd">
            <a:solidFill>
              <a:schemeClr val="tx1">
                <a:lumMod val="75000"/>
                <a:lumOff val="25000"/>
              </a:schemeClr>
            </a:solidFill>
            <a:round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4" name="直接连接符 373"/>
          <xdr:cNvCxnSpPr/>
        </xdr:nvCxnSpPr>
        <xdr:spPr>
          <a:xfrm>
            <a:off x="13716001" y="6116409"/>
            <a:ext cx="23131" cy="432000"/>
          </a:xfrm>
          <a:prstGeom prst="line">
            <a:avLst/>
          </a:prstGeom>
          <a:grpFill/>
          <a:ln w="57150" cap="rnd">
            <a:solidFill>
              <a:schemeClr val="tx1">
                <a:lumMod val="75000"/>
                <a:lumOff val="25000"/>
              </a:schemeClr>
            </a:solidFill>
            <a:round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5" name="直接连接符 374"/>
          <xdr:cNvCxnSpPr/>
        </xdr:nvCxnSpPr>
        <xdr:spPr>
          <a:xfrm>
            <a:off x="13620751" y="6068784"/>
            <a:ext cx="127906" cy="314326"/>
          </a:xfrm>
          <a:prstGeom prst="line">
            <a:avLst/>
          </a:prstGeom>
          <a:grpFill/>
          <a:ln w="57150" cap="rnd">
            <a:solidFill>
              <a:schemeClr val="tx1">
                <a:lumMod val="75000"/>
                <a:lumOff val="25000"/>
              </a:schemeClr>
            </a:solidFill>
            <a:round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6" name="直接连接符 375"/>
          <xdr:cNvCxnSpPr/>
        </xdr:nvCxnSpPr>
        <xdr:spPr>
          <a:xfrm flipH="1">
            <a:off x="13748657" y="6116410"/>
            <a:ext cx="28576" cy="361950"/>
          </a:xfrm>
          <a:prstGeom prst="line">
            <a:avLst/>
          </a:prstGeom>
          <a:grpFill/>
          <a:ln w="57150" cap="rnd">
            <a:solidFill>
              <a:schemeClr val="tx1">
                <a:lumMod val="75000"/>
                <a:lumOff val="25000"/>
              </a:schemeClr>
            </a:solidFill>
            <a:round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7" name="直接连接符 376"/>
          <xdr:cNvCxnSpPr/>
        </xdr:nvCxnSpPr>
        <xdr:spPr>
          <a:xfrm flipH="1">
            <a:off x="13796282" y="6030685"/>
            <a:ext cx="95250" cy="133350"/>
          </a:xfrm>
          <a:prstGeom prst="line">
            <a:avLst/>
          </a:prstGeom>
          <a:grpFill/>
          <a:ln w="57150" cap="rnd">
            <a:solidFill>
              <a:schemeClr val="tx1">
                <a:lumMod val="75000"/>
                <a:lumOff val="25000"/>
              </a:schemeClr>
            </a:solidFill>
            <a:round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8" name="直接连接符 377"/>
          <xdr:cNvCxnSpPr/>
        </xdr:nvCxnSpPr>
        <xdr:spPr>
          <a:xfrm flipH="1">
            <a:off x="14971939" y="6497409"/>
            <a:ext cx="156481" cy="190501"/>
          </a:xfrm>
          <a:prstGeom prst="line">
            <a:avLst/>
          </a:prstGeom>
          <a:grpFill/>
          <a:ln w="57150" cap="rnd">
            <a:solidFill>
              <a:schemeClr val="tx1">
                <a:lumMod val="75000"/>
                <a:lumOff val="25000"/>
              </a:schemeClr>
            </a:solidFill>
            <a:round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9" name="直接连接符 378"/>
          <xdr:cNvCxnSpPr/>
        </xdr:nvCxnSpPr>
        <xdr:spPr>
          <a:xfrm flipH="1">
            <a:off x="15076715" y="6516460"/>
            <a:ext cx="99331" cy="66675"/>
          </a:xfrm>
          <a:prstGeom prst="line">
            <a:avLst/>
          </a:prstGeom>
          <a:grpFill/>
          <a:ln w="57150" cap="rnd">
            <a:solidFill>
              <a:schemeClr val="tx1">
                <a:lumMod val="75000"/>
                <a:lumOff val="25000"/>
              </a:schemeClr>
            </a:solidFill>
            <a:round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0" name="直接连接符 379"/>
          <xdr:cNvCxnSpPr/>
        </xdr:nvCxnSpPr>
        <xdr:spPr>
          <a:xfrm flipH="1">
            <a:off x="15000514" y="6421210"/>
            <a:ext cx="66675" cy="219075"/>
          </a:xfrm>
          <a:prstGeom prst="line">
            <a:avLst/>
          </a:prstGeom>
          <a:grpFill/>
          <a:ln w="57150" cap="rnd">
            <a:solidFill>
              <a:schemeClr val="tx1">
                <a:lumMod val="75000"/>
                <a:lumOff val="25000"/>
              </a:schemeClr>
            </a:solidFill>
            <a:round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1" name="直接连接符 380"/>
          <xdr:cNvCxnSpPr/>
        </xdr:nvCxnSpPr>
        <xdr:spPr>
          <a:xfrm flipH="1">
            <a:off x="12155262" y="7576457"/>
            <a:ext cx="213631" cy="1560739"/>
          </a:xfrm>
          <a:prstGeom prst="line">
            <a:avLst/>
          </a:prstGeom>
          <a:grpFill/>
          <a:ln w="57150" cap="rnd">
            <a:solidFill>
              <a:schemeClr val="tx1">
                <a:lumMod val="75000"/>
                <a:lumOff val="25000"/>
              </a:schemeClr>
            </a:solidFill>
            <a:round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2" name="直接连接符 381"/>
          <xdr:cNvCxnSpPr/>
        </xdr:nvCxnSpPr>
        <xdr:spPr>
          <a:xfrm flipH="1">
            <a:off x="12198856" y="7585982"/>
            <a:ext cx="189088" cy="1673678"/>
          </a:xfrm>
          <a:prstGeom prst="line">
            <a:avLst/>
          </a:prstGeom>
          <a:grpFill/>
          <a:ln w="57150" cap="rnd">
            <a:solidFill>
              <a:schemeClr val="tx1">
                <a:lumMod val="75000"/>
                <a:lumOff val="25000"/>
              </a:schemeClr>
            </a:solidFill>
            <a:round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3" name="直接连接符 382"/>
          <xdr:cNvCxnSpPr/>
        </xdr:nvCxnSpPr>
        <xdr:spPr>
          <a:xfrm flipH="1">
            <a:off x="12250511" y="7605032"/>
            <a:ext cx="104778" cy="632732"/>
          </a:xfrm>
          <a:prstGeom prst="line">
            <a:avLst/>
          </a:prstGeom>
          <a:grpFill/>
          <a:ln w="57150" cap="rnd">
            <a:solidFill>
              <a:schemeClr val="tx1">
                <a:lumMod val="75000"/>
                <a:lumOff val="25000"/>
              </a:schemeClr>
            </a:solidFill>
            <a:round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4" name="直接连接符 383"/>
          <xdr:cNvCxnSpPr/>
        </xdr:nvCxnSpPr>
        <xdr:spPr>
          <a:xfrm flipH="1">
            <a:off x="12183837" y="8161564"/>
            <a:ext cx="76199" cy="597354"/>
          </a:xfrm>
          <a:prstGeom prst="line">
            <a:avLst/>
          </a:prstGeom>
          <a:grpFill/>
          <a:ln w="57150" cap="rnd">
            <a:solidFill>
              <a:schemeClr val="tx1">
                <a:lumMod val="75000"/>
                <a:lumOff val="25000"/>
              </a:schemeClr>
            </a:solidFill>
            <a:round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5" name="直接连接符 384"/>
          <xdr:cNvCxnSpPr/>
        </xdr:nvCxnSpPr>
        <xdr:spPr>
          <a:xfrm flipH="1">
            <a:off x="12155261" y="8776607"/>
            <a:ext cx="28576" cy="417739"/>
          </a:xfrm>
          <a:prstGeom prst="line">
            <a:avLst/>
          </a:prstGeom>
          <a:grpFill/>
          <a:ln w="57150" cap="rnd">
            <a:solidFill>
              <a:schemeClr val="tx1">
                <a:lumMod val="75000"/>
                <a:lumOff val="25000"/>
              </a:schemeClr>
            </a:solidFill>
            <a:round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6" name="直接连接符 385"/>
          <xdr:cNvCxnSpPr/>
        </xdr:nvCxnSpPr>
        <xdr:spPr>
          <a:xfrm flipH="1">
            <a:off x="12021911" y="8994321"/>
            <a:ext cx="144000" cy="142875"/>
          </a:xfrm>
          <a:prstGeom prst="line">
            <a:avLst/>
          </a:prstGeom>
          <a:grpFill/>
          <a:ln w="57150" cap="rnd">
            <a:solidFill>
              <a:schemeClr val="tx1">
                <a:lumMod val="75000"/>
                <a:lumOff val="25000"/>
              </a:schemeClr>
            </a:solidFill>
            <a:round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7" name="直接连接符 386"/>
          <xdr:cNvCxnSpPr/>
        </xdr:nvCxnSpPr>
        <xdr:spPr>
          <a:xfrm flipH="1">
            <a:off x="12088586" y="8976632"/>
            <a:ext cx="144000" cy="141514"/>
          </a:xfrm>
          <a:prstGeom prst="line">
            <a:avLst/>
          </a:prstGeom>
          <a:grpFill/>
          <a:ln w="57150" cap="rnd">
            <a:solidFill>
              <a:schemeClr val="tx1">
                <a:lumMod val="75000"/>
                <a:lumOff val="25000"/>
              </a:schemeClr>
            </a:solidFill>
            <a:round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8" name="直接连接符 387"/>
          <xdr:cNvCxnSpPr/>
        </xdr:nvCxnSpPr>
        <xdr:spPr>
          <a:xfrm flipH="1">
            <a:off x="13468350" y="7252607"/>
            <a:ext cx="281432" cy="908957"/>
          </a:xfrm>
          <a:prstGeom prst="line">
            <a:avLst/>
          </a:prstGeom>
          <a:grpFill/>
          <a:ln w="57150" cap="rnd">
            <a:solidFill>
              <a:schemeClr val="tx1">
                <a:lumMod val="75000"/>
                <a:lumOff val="25000"/>
              </a:schemeClr>
            </a:solidFill>
            <a:round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9" name="直接连接符 388"/>
          <xdr:cNvCxnSpPr/>
        </xdr:nvCxnSpPr>
        <xdr:spPr>
          <a:xfrm flipH="1">
            <a:off x="13573125" y="7281182"/>
            <a:ext cx="144002" cy="323850"/>
          </a:xfrm>
          <a:prstGeom prst="line">
            <a:avLst/>
          </a:prstGeom>
          <a:grpFill/>
          <a:ln w="57150" cap="rnd">
            <a:solidFill>
              <a:schemeClr val="tx1">
                <a:lumMod val="75000"/>
                <a:lumOff val="25000"/>
              </a:schemeClr>
            </a:solidFill>
            <a:round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0" name="直接连接符 389"/>
          <xdr:cNvCxnSpPr/>
        </xdr:nvCxnSpPr>
        <xdr:spPr>
          <a:xfrm flipH="1">
            <a:off x="13382625" y="7643131"/>
            <a:ext cx="172577" cy="1162051"/>
          </a:xfrm>
          <a:prstGeom prst="line">
            <a:avLst/>
          </a:prstGeom>
          <a:grpFill/>
          <a:ln w="57150" cap="rnd">
            <a:solidFill>
              <a:schemeClr val="tx1">
                <a:lumMod val="75000"/>
                <a:lumOff val="25000"/>
              </a:schemeClr>
            </a:solidFill>
            <a:round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1" name="直接连接符 390"/>
          <xdr:cNvCxnSpPr/>
        </xdr:nvCxnSpPr>
        <xdr:spPr>
          <a:xfrm flipH="1">
            <a:off x="13439775" y="7652657"/>
            <a:ext cx="200026" cy="972911"/>
          </a:xfrm>
          <a:prstGeom prst="line">
            <a:avLst/>
          </a:prstGeom>
          <a:grpFill/>
          <a:ln w="57150" cap="rnd">
            <a:solidFill>
              <a:schemeClr val="tx1">
                <a:lumMod val="75000"/>
                <a:lumOff val="25000"/>
              </a:schemeClr>
            </a:solidFill>
            <a:round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2" name="直接连接符 391"/>
          <xdr:cNvCxnSpPr/>
        </xdr:nvCxnSpPr>
        <xdr:spPr>
          <a:xfrm flipH="1">
            <a:off x="13115925" y="7991474"/>
            <a:ext cx="381000" cy="1420586"/>
          </a:xfrm>
          <a:prstGeom prst="line">
            <a:avLst/>
          </a:prstGeom>
          <a:grpFill/>
          <a:ln w="57150" cap="rnd">
            <a:solidFill>
              <a:schemeClr val="tx1">
                <a:lumMod val="75000"/>
                <a:lumOff val="25000"/>
              </a:schemeClr>
            </a:solidFill>
            <a:round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3" name="直接连接符 392"/>
          <xdr:cNvCxnSpPr/>
        </xdr:nvCxnSpPr>
        <xdr:spPr>
          <a:xfrm flipH="1">
            <a:off x="13125450" y="8512627"/>
            <a:ext cx="295275" cy="1144362"/>
          </a:xfrm>
          <a:prstGeom prst="line">
            <a:avLst/>
          </a:prstGeom>
          <a:grpFill/>
          <a:ln w="57150" cap="rnd">
            <a:solidFill>
              <a:schemeClr val="tx1">
                <a:lumMod val="75000"/>
                <a:lumOff val="25000"/>
              </a:schemeClr>
            </a:solidFill>
            <a:round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4" name="直接连接符 393"/>
          <xdr:cNvCxnSpPr/>
        </xdr:nvCxnSpPr>
        <xdr:spPr>
          <a:xfrm flipH="1">
            <a:off x="13007069" y="9184821"/>
            <a:ext cx="175531" cy="349704"/>
          </a:xfrm>
          <a:prstGeom prst="line">
            <a:avLst/>
          </a:prstGeom>
          <a:grpFill/>
          <a:ln w="57150" cap="rnd">
            <a:solidFill>
              <a:schemeClr val="tx1">
                <a:lumMod val="75000"/>
                <a:lumOff val="25000"/>
              </a:schemeClr>
            </a:solidFill>
            <a:round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5" name="直接连接符 394"/>
          <xdr:cNvCxnSpPr/>
        </xdr:nvCxnSpPr>
        <xdr:spPr>
          <a:xfrm flipH="1">
            <a:off x="12911819" y="9373960"/>
            <a:ext cx="213631" cy="189140"/>
          </a:xfrm>
          <a:prstGeom prst="line">
            <a:avLst/>
          </a:prstGeom>
          <a:grpFill/>
          <a:ln w="57150" cap="rnd">
            <a:solidFill>
              <a:schemeClr val="tx1">
                <a:lumMod val="75000"/>
                <a:lumOff val="25000"/>
              </a:schemeClr>
            </a:solidFill>
            <a:round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6" name="直接连接符 395"/>
          <xdr:cNvCxnSpPr/>
        </xdr:nvCxnSpPr>
        <xdr:spPr>
          <a:xfrm flipH="1" flipV="1">
            <a:off x="12559394" y="9486900"/>
            <a:ext cx="400049" cy="19050"/>
          </a:xfrm>
          <a:prstGeom prst="line">
            <a:avLst/>
          </a:prstGeom>
          <a:grpFill/>
          <a:ln w="57150" cap="rnd">
            <a:solidFill>
              <a:schemeClr val="tx1">
                <a:lumMod val="75000"/>
                <a:lumOff val="25000"/>
              </a:schemeClr>
            </a:solidFill>
            <a:round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7" name="直接连接符 396"/>
          <xdr:cNvCxnSpPr/>
        </xdr:nvCxnSpPr>
        <xdr:spPr>
          <a:xfrm flipV="1">
            <a:off x="13211175" y="8833756"/>
            <a:ext cx="161925" cy="662669"/>
          </a:xfrm>
          <a:prstGeom prst="line">
            <a:avLst/>
          </a:prstGeom>
          <a:grpFill/>
          <a:ln w="57150" cap="rnd">
            <a:solidFill>
              <a:schemeClr val="tx1">
                <a:lumMod val="75000"/>
                <a:lumOff val="25000"/>
              </a:schemeClr>
            </a:solidFill>
            <a:round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8" name="直接连接符 397"/>
          <xdr:cNvCxnSpPr/>
        </xdr:nvCxnSpPr>
        <xdr:spPr>
          <a:xfrm flipV="1">
            <a:off x="14714764" y="7652657"/>
            <a:ext cx="190500" cy="195943"/>
          </a:xfrm>
          <a:prstGeom prst="line">
            <a:avLst/>
          </a:prstGeom>
          <a:grpFill/>
          <a:ln w="57150" cap="rnd">
            <a:solidFill>
              <a:schemeClr val="tx1">
                <a:lumMod val="75000"/>
                <a:lumOff val="25000"/>
              </a:schemeClr>
            </a:solidFill>
            <a:round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9" name="直接连接符 398"/>
          <xdr:cNvCxnSpPr/>
        </xdr:nvCxnSpPr>
        <xdr:spPr>
          <a:xfrm flipV="1">
            <a:off x="14657614" y="7681233"/>
            <a:ext cx="257175" cy="411352"/>
          </a:xfrm>
          <a:prstGeom prst="line">
            <a:avLst/>
          </a:prstGeom>
          <a:grpFill/>
          <a:ln w="57150" cap="rnd">
            <a:solidFill>
              <a:schemeClr val="tx1">
                <a:lumMod val="75000"/>
                <a:lumOff val="25000"/>
              </a:schemeClr>
            </a:solidFill>
            <a:round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00" name="直接连接符 399"/>
          <xdr:cNvCxnSpPr/>
        </xdr:nvCxnSpPr>
        <xdr:spPr>
          <a:xfrm flipV="1">
            <a:off x="14186807" y="7810501"/>
            <a:ext cx="547007" cy="1853635"/>
          </a:xfrm>
          <a:prstGeom prst="line">
            <a:avLst/>
          </a:prstGeom>
          <a:grpFill/>
          <a:ln w="57150" cap="rnd">
            <a:solidFill>
              <a:schemeClr val="tx1">
                <a:lumMod val="75000"/>
                <a:lumOff val="25000"/>
              </a:schemeClr>
            </a:solidFill>
            <a:round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01" name="直接连接符 400"/>
          <xdr:cNvCxnSpPr/>
        </xdr:nvCxnSpPr>
        <xdr:spPr>
          <a:xfrm flipV="1">
            <a:off x="14396357" y="7877176"/>
            <a:ext cx="413657" cy="928005"/>
          </a:xfrm>
          <a:prstGeom prst="line">
            <a:avLst/>
          </a:prstGeom>
          <a:grpFill/>
          <a:ln w="57150" cap="rnd">
            <a:solidFill>
              <a:schemeClr val="tx1">
                <a:lumMod val="75000"/>
                <a:lumOff val="25000"/>
              </a:schemeClr>
            </a:solidFill>
            <a:round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02" name="直接连接符 401"/>
          <xdr:cNvCxnSpPr/>
        </xdr:nvCxnSpPr>
        <xdr:spPr>
          <a:xfrm flipV="1">
            <a:off x="14091557" y="7981951"/>
            <a:ext cx="718457" cy="1780765"/>
          </a:xfrm>
          <a:prstGeom prst="line">
            <a:avLst/>
          </a:prstGeom>
          <a:grpFill/>
          <a:ln w="57150" cap="rnd">
            <a:solidFill>
              <a:schemeClr val="tx1">
                <a:lumMod val="75000"/>
                <a:lumOff val="25000"/>
              </a:schemeClr>
            </a:solidFill>
            <a:round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03" name="直接连接符 402"/>
          <xdr:cNvCxnSpPr/>
        </xdr:nvCxnSpPr>
        <xdr:spPr>
          <a:xfrm flipV="1">
            <a:off x="14053457" y="8795659"/>
            <a:ext cx="352425" cy="952428"/>
          </a:xfrm>
          <a:prstGeom prst="line">
            <a:avLst/>
          </a:prstGeom>
          <a:grpFill/>
          <a:ln w="57150" cap="rnd">
            <a:solidFill>
              <a:schemeClr val="tx1">
                <a:lumMod val="75000"/>
                <a:lumOff val="25000"/>
              </a:schemeClr>
            </a:solidFill>
            <a:round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04" name="直接连接符 403"/>
          <xdr:cNvCxnSpPr/>
        </xdr:nvCxnSpPr>
        <xdr:spPr>
          <a:xfrm>
            <a:off x="12921343" y="9644675"/>
            <a:ext cx="1983921" cy="174239"/>
          </a:xfrm>
          <a:prstGeom prst="line">
            <a:avLst/>
          </a:prstGeom>
          <a:grpFill/>
          <a:ln w="57150" cap="rnd">
            <a:solidFill>
              <a:schemeClr val="tx1">
                <a:lumMod val="75000"/>
                <a:lumOff val="25000"/>
              </a:schemeClr>
            </a:solidFill>
            <a:round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05" name="直接连接符 404"/>
          <xdr:cNvCxnSpPr/>
        </xdr:nvCxnSpPr>
        <xdr:spPr>
          <a:xfrm>
            <a:off x="12883243" y="9587525"/>
            <a:ext cx="1574346" cy="136139"/>
          </a:xfrm>
          <a:prstGeom prst="line">
            <a:avLst/>
          </a:prstGeom>
          <a:grpFill/>
          <a:ln w="57150" cap="rnd">
            <a:solidFill>
              <a:schemeClr val="tx1">
                <a:lumMod val="75000"/>
                <a:lumOff val="25000"/>
              </a:schemeClr>
            </a:solidFill>
            <a:round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06" name="直接连接符 405"/>
          <xdr:cNvCxnSpPr/>
        </xdr:nvCxnSpPr>
        <xdr:spPr>
          <a:xfrm>
            <a:off x="12978493" y="9530375"/>
            <a:ext cx="1398814" cy="126614"/>
          </a:xfrm>
          <a:prstGeom prst="line">
            <a:avLst/>
          </a:prstGeom>
          <a:grpFill/>
          <a:ln w="57150" cap="rnd">
            <a:solidFill>
              <a:schemeClr val="tx1">
                <a:lumMod val="75000"/>
                <a:lumOff val="25000"/>
              </a:schemeClr>
            </a:solidFill>
            <a:round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07" name="直接连接符 406"/>
          <xdr:cNvCxnSpPr/>
        </xdr:nvCxnSpPr>
        <xdr:spPr>
          <a:xfrm>
            <a:off x="13239750" y="9369810"/>
            <a:ext cx="47625" cy="212340"/>
          </a:xfrm>
          <a:prstGeom prst="line">
            <a:avLst/>
          </a:prstGeom>
          <a:grpFill/>
          <a:ln w="57150" cap="rnd">
            <a:solidFill>
              <a:schemeClr val="tx1">
                <a:lumMod val="75000"/>
                <a:lumOff val="25000"/>
              </a:schemeClr>
            </a:solidFill>
            <a:round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08" name="直接连接符 407"/>
          <xdr:cNvCxnSpPr/>
        </xdr:nvCxnSpPr>
        <xdr:spPr>
          <a:xfrm>
            <a:off x="13106400" y="9417435"/>
            <a:ext cx="161925" cy="230029"/>
          </a:xfrm>
          <a:prstGeom prst="line">
            <a:avLst/>
          </a:prstGeom>
          <a:grpFill/>
          <a:ln w="57150" cap="rnd">
            <a:solidFill>
              <a:schemeClr val="tx1">
                <a:lumMod val="75000"/>
                <a:lumOff val="25000"/>
              </a:schemeClr>
            </a:solidFill>
            <a:round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09" name="直接连接符 408"/>
          <xdr:cNvCxnSpPr/>
        </xdr:nvCxnSpPr>
        <xdr:spPr>
          <a:xfrm>
            <a:off x="13045168" y="9426960"/>
            <a:ext cx="156482" cy="230029"/>
          </a:xfrm>
          <a:prstGeom prst="line">
            <a:avLst/>
          </a:prstGeom>
          <a:grpFill/>
          <a:ln w="57150" cap="rnd">
            <a:solidFill>
              <a:schemeClr val="tx1">
                <a:lumMod val="75000"/>
                <a:lumOff val="25000"/>
              </a:schemeClr>
            </a:solidFill>
            <a:round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0" name="直接连接符 409"/>
          <xdr:cNvCxnSpPr/>
        </xdr:nvCxnSpPr>
        <xdr:spPr>
          <a:xfrm>
            <a:off x="13230225" y="9407910"/>
            <a:ext cx="161925" cy="231390"/>
          </a:xfrm>
          <a:prstGeom prst="line">
            <a:avLst/>
          </a:prstGeom>
          <a:grpFill/>
          <a:ln w="57150" cap="rnd">
            <a:solidFill>
              <a:schemeClr val="tx1">
                <a:lumMod val="75000"/>
                <a:lumOff val="25000"/>
              </a:schemeClr>
            </a:solidFill>
            <a:round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1" name="直接连接符 410"/>
          <xdr:cNvCxnSpPr/>
        </xdr:nvCxnSpPr>
        <xdr:spPr>
          <a:xfrm flipH="1">
            <a:off x="13554075" y="10101943"/>
            <a:ext cx="76200" cy="133350"/>
          </a:xfrm>
          <a:prstGeom prst="line">
            <a:avLst/>
          </a:prstGeom>
          <a:grpFill/>
          <a:ln w="57150" cap="rnd">
            <a:solidFill>
              <a:schemeClr val="tx1">
                <a:lumMod val="75000"/>
                <a:lumOff val="25000"/>
              </a:schemeClr>
            </a:solidFill>
            <a:round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2" name="直接连接符 411"/>
          <xdr:cNvCxnSpPr/>
        </xdr:nvCxnSpPr>
        <xdr:spPr>
          <a:xfrm flipH="1">
            <a:off x="13620751" y="9960428"/>
            <a:ext cx="47624" cy="151040"/>
          </a:xfrm>
          <a:prstGeom prst="line">
            <a:avLst/>
          </a:prstGeom>
          <a:grpFill/>
          <a:ln w="57150" cap="rnd">
            <a:solidFill>
              <a:schemeClr val="tx1">
                <a:lumMod val="75000"/>
                <a:lumOff val="25000"/>
              </a:schemeClr>
            </a:solidFill>
            <a:round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3" name="直接连接符 412"/>
          <xdr:cNvCxnSpPr/>
        </xdr:nvCxnSpPr>
        <xdr:spPr>
          <a:xfrm flipH="1">
            <a:off x="13649326" y="9809389"/>
            <a:ext cx="19049" cy="170089"/>
          </a:xfrm>
          <a:prstGeom prst="line">
            <a:avLst/>
          </a:prstGeom>
          <a:grpFill/>
          <a:ln w="57150" cap="rnd">
            <a:solidFill>
              <a:schemeClr val="tx1">
                <a:lumMod val="75000"/>
                <a:lumOff val="25000"/>
              </a:schemeClr>
            </a:solidFill>
            <a:round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4" name="直接连接符 413"/>
          <xdr:cNvCxnSpPr/>
        </xdr:nvCxnSpPr>
        <xdr:spPr>
          <a:xfrm flipV="1">
            <a:off x="13668376" y="9761764"/>
            <a:ext cx="385081" cy="28575"/>
          </a:xfrm>
          <a:prstGeom prst="line">
            <a:avLst/>
          </a:prstGeom>
          <a:grpFill/>
          <a:ln w="57150" cap="rnd">
            <a:solidFill>
              <a:schemeClr val="tx1">
                <a:lumMod val="75000"/>
                <a:lumOff val="25000"/>
              </a:schemeClr>
            </a:solidFill>
            <a:round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5" name="直接连接符 414"/>
          <xdr:cNvCxnSpPr/>
        </xdr:nvCxnSpPr>
        <xdr:spPr>
          <a:xfrm>
            <a:off x="13201651" y="9685565"/>
            <a:ext cx="527956" cy="114299"/>
          </a:xfrm>
          <a:prstGeom prst="line">
            <a:avLst/>
          </a:prstGeom>
          <a:grpFill/>
          <a:ln w="57150" cap="rnd">
            <a:solidFill>
              <a:schemeClr val="tx1">
                <a:lumMod val="75000"/>
                <a:lumOff val="25000"/>
              </a:schemeClr>
            </a:solidFill>
            <a:round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6" name="直接连接符 415"/>
          <xdr:cNvCxnSpPr/>
        </xdr:nvCxnSpPr>
        <xdr:spPr>
          <a:xfrm>
            <a:off x="13525501" y="9723665"/>
            <a:ext cx="142874" cy="160563"/>
          </a:xfrm>
          <a:prstGeom prst="line">
            <a:avLst/>
          </a:prstGeom>
          <a:grpFill/>
          <a:ln w="57150" cap="rnd">
            <a:solidFill>
              <a:schemeClr val="tx1">
                <a:lumMod val="75000"/>
                <a:lumOff val="25000"/>
              </a:schemeClr>
            </a:solidFill>
            <a:round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7" name="直接连接符 416"/>
          <xdr:cNvCxnSpPr/>
        </xdr:nvCxnSpPr>
        <xdr:spPr>
          <a:xfrm>
            <a:off x="14243956" y="9515474"/>
            <a:ext cx="142874" cy="160563"/>
          </a:xfrm>
          <a:prstGeom prst="line">
            <a:avLst/>
          </a:prstGeom>
          <a:grpFill/>
          <a:ln w="57150" cap="rnd">
            <a:solidFill>
              <a:schemeClr val="tx1">
                <a:lumMod val="75000"/>
                <a:lumOff val="25000"/>
              </a:schemeClr>
            </a:solidFill>
            <a:round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8" name="直接连接符 417"/>
          <xdr:cNvCxnSpPr/>
        </xdr:nvCxnSpPr>
        <xdr:spPr>
          <a:xfrm flipH="1">
            <a:off x="14272532" y="9288234"/>
            <a:ext cx="19049" cy="351066"/>
          </a:xfrm>
          <a:prstGeom prst="line">
            <a:avLst/>
          </a:prstGeom>
          <a:grpFill/>
          <a:ln w="57150" cap="rnd">
            <a:solidFill>
              <a:schemeClr val="tx1">
                <a:lumMod val="75000"/>
                <a:lumOff val="25000"/>
              </a:schemeClr>
            </a:solidFill>
            <a:round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9" name="直接连接符 418"/>
          <xdr:cNvCxnSpPr/>
        </xdr:nvCxnSpPr>
        <xdr:spPr>
          <a:xfrm flipH="1">
            <a:off x="14034407" y="9373959"/>
            <a:ext cx="142875" cy="255816"/>
          </a:xfrm>
          <a:prstGeom prst="line">
            <a:avLst/>
          </a:prstGeom>
          <a:grpFill/>
          <a:ln w="57150" cap="rnd">
            <a:solidFill>
              <a:schemeClr val="tx1">
                <a:lumMod val="75000"/>
                <a:lumOff val="25000"/>
              </a:schemeClr>
            </a:solidFill>
            <a:round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0" name="直接连接符 419"/>
          <xdr:cNvCxnSpPr/>
        </xdr:nvCxnSpPr>
        <xdr:spPr>
          <a:xfrm flipH="1">
            <a:off x="13901057" y="9534524"/>
            <a:ext cx="190501" cy="76201"/>
          </a:xfrm>
          <a:prstGeom prst="line">
            <a:avLst/>
          </a:prstGeom>
          <a:grpFill/>
          <a:ln w="57150" cap="rnd">
            <a:solidFill>
              <a:schemeClr val="tx1">
                <a:lumMod val="75000"/>
                <a:lumOff val="25000"/>
              </a:schemeClr>
            </a:solidFill>
            <a:round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1" name="直接连接符 420"/>
          <xdr:cNvCxnSpPr/>
        </xdr:nvCxnSpPr>
        <xdr:spPr>
          <a:xfrm flipH="1" flipV="1">
            <a:off x="14676664" y="9818914"/>
            <a:ext cx="257176" cy="131989"/>
          </a:xfrm>
          <a:prstGeom prst="line">
            <a:avLst/>
          </a:prstGeom>
          <a:grpFill/>
          <a:ln w="57150" cap="rnd">
            <a:solidFill>
              <a:schemeClr val="tx1">
                <a:lumMod val="75000"/>
                <a:lumOff val="25000"/>
              </a:schemeClr>
            </a:solidFill>
            <a:round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2" name="直接连接符 421"/>
          <xdr:cNvCxnSpPr/>
        </xdr:nvCxnSpPr>
        <xdr:spPr>
          <a:xfrm flipH="1" flipV="1">
            <a:off x="14348731" y="9799864"/>
            <a:ext cx="426557" cy="84364"/>
          </a:xfrm>
          <a:prstGeom prst="line">
            <a:avLst/>
          </a:prstGeom>
          <a:grpFill/>
          <a:ln w="57150" cap="rnd">
            <a:solidFill>
              <a:schemeClr val="tx1">
                <a:lumMod val="75000"/>
                <a:lumOff val="25000"/>
              </a:schemeClr>
            </a:solidFill>
            <a:round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3" name="直接连接符 422"/>
          <xdr:cNvCxnSpPr/>
        </xdr:nvCxnSpPr>
        <xdr:spPr>
          <a:xfrm flipH="1" flipV="1">
            <a:off x="14448062" y="9733190"/>
            <a:ext cx="432000" cy="131988"/>
          </a:xfrm>
          <a:prstGeom prst="line">
            <a:avLst/>
          </a:prstGeom>
          <a:grpFill/>
          <a:ln w="57150" cap="rnd">
            <a:solidFill>
              <a:schemeClr val="tx1">
                <a:lumMod val="75000"/>
                <a:lumOff val="25000"/>
              </a:schemeClr>
            </a:solidFill>
            <a:round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4" name="直接连接符 423"/>
          <xdr:cNvCxnSpPr/>
        </xdr:nvCxnSpPr>
        <xdr:spPr>
          <a:xfrm flipH="1">
            <a:off x="14762387" y="9752239"/>
            <a:ext cx="314327" cy="95252"/>
          </a:xfrm>
          <a:prstGeom prst="line">
            <a:avLst/>
          </a:prstGeom>
          <a:grpFill/>
          <a:ln w="57150" cap="rnd">
            <a:solidFill>
              <a:schemeClr val="tx1">
                <a:lumMod val="75000"/>
                <a:lumOff val="25000"/>
              </a:schemeClr>
            </a:solidFill>
            <a:round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5" name="直接连接符 424"/>
          <xdr:cNvCxnSpPr/>
        </xdr:nvCxnSpPr>
        <xdr:spPr>
          <a:xfrm flipH="1">
            <a:off x="12873716" y="9647464"/>
            <a:ext cx="308884" cy="95252"/>
          </a:xfrm>
          <a:prstGeom prst="line">
            <a:avLst/>
          </a:prstGeom>
          <a:grpFill/>
          <a:ln w="57150" cap="rnd">
            <a:solidFill>
              <a:schemeClr val="tx1">
                <a:lumMod val="75000"/>
                <a:lumOff val="25000"/>
              </a:schemeClr>
            </a:solidFill>
            <a:round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6" name="直接连接符 425"/>
          <xdr:cNvCxnSpPr/>
        </xdr:nvCxnSpPr>
        <xdr:spPr>
          <a:xfrm flipV="1">
            <a:off x="14571889" y="10414907"/>
            <a:ext cx="85725" cy="189140"/>
          </a:xfrm>
          <a:prstGeom prst="line">
            <a:avLst/>
          </a:prstGeom>
          <a:grpFill/>
          <a:ln w="57150" cap="rnd">
            <a:solidFill>
              <a:schemeClr val="tx1">
                <a:lumMod val="75000"/>
                <a:lumOff val="25000"/>
              </a:schemeClr>
            </a:solidFill>
            <a:round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7" name="直接连接符 426"/>
          <xdr:cNvCxnSpPr/>
        </xdr:nvCxnSpPr>
        <xdr:spPr>
          <a:xfrm flipV="1">
            <a:off x="14648089" y="10216243"/>
            <a:ext cx="66675" cy="189141"/>
          </a:xfrm>
          <a:prstGeom prst="line">
            <a:avLst/>
          </a:prstGeom>
          <a:grpFill/>
          <a:ln w="57150" cap="rnd">
            <a:solidFill>
              <a:schemeClr val="tx1">
                <a:lumMod val="75000"/>
                <a:lumOff val="25000"/>
              </a:schemeClr>
            </a:solidFill>
            <a:round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8" name="直接连接符 427"/>
          <xdr:cNvCxnSpPr/>
        </xdr:nvCxnSpPr>
        <xdr:spPr>
          <a:xfrm flipH="1" flipV="1">
            <a:off x="14657616" y="10046154"/>
            <a:ext cx="38098" cy="189139"/>
          </a:xfrm>
          <a:prstGeom prst="line">
            <a:avLst/>
          </a:prstGeom>
          <a:grpFill/>
          <a:ln w="57150" cap="rnd">
            <a:solidFill>
              <a:schemeClr val="tx1">
                <a:lumMod val="75000"/>
                <a:lumOff val="25000"/>
              </a:schemeClr>
            </a:solidFill>
            <a:round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9" name="直接连接符 428"/>
          <xdr:cNvCxnSpPr/>
        </xdr:nvCxnSpPr>
        <xdr:spPr>
          <a:xfrm flipV="1">
            <a:off x="14695714" y="10111468"/>
            <a:ext cx="9525" cy="142876"/>
          </a:xfrm>
          <a:prstGeom prst="line">
            <a:avLst/>
          </a:prstGeom>
          <a:grpFill/>
          <a:ln w="57150" cap="rnd">
            <a:solidFill>
              <a:schemeClr val="tx1">
                <a:lumMod val="75000"/>
                <a:lumOff val="25000"/>
              </a:schemeClr>
            </a:solidFill>
            <a:round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0" name="直接连接符 429"/>
          <xdr:cNvCxnSpPr/>
        </xdr:nvCxnSpPr>
        <xdr:spPr>
          <a:xfrm flipH="1" flipV="1">
            <a:off x="13639800" y="10565946"/>
            <a:ext cx="678557" cy="214639"/>
          </a:xfrm>
          <a:prstGeom prst="line">
            <a:avLst/>
          </a:prstGeom>
          <a:grpFill/>
          <a:ln w="57150" cap="rnd">
            <a:solidFill>
              <a:schemeClr val="tx1">
                <a:lumMod val="75000"/>
                <a:lumOff val="25000"/>
              </a:schemeClr>
            </a:solidFill>
            <a:round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1" name="直接连接符 430"/>
          <xdr:cNvCxnSpPr/>
        </xdr:nvCxnSpPr>
        <xdr:spPr>
          <a:xfrm flipH="1" flipV="1">
            <a:off x="12988017" y="10225767"/>
            <a:ext cx="426557" cy="106639"/>
          </a:xfrm>
          <a:prstGeom prst="line">
            <a:avLst/>
          </a:prstGeom>
          <a:grpFill/>
          <a:ln w="57150" cap="rnd">
            <a:solidFill>
              <a:schemeClr val="tx1">
                <a:lumMod val="75000"/>
                <a:lumOff val="25000"/>
              </a:schemeClr>
            </a:solidFill>
            <a:round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2" name="直接连接符 431"/>
          <xdr:cNvCxnSpPr/>
        </xdr:nvCxnSpPr>
        <xdr:spPr>
          <a:xfrm flipH="1" flipV="1">
            <a:off x="13249274" y="10310131"/>
            <a:ext cx="400051" cy="246290"/>
          </a:xfrm>
          <a:prstGeom prst="line">
            <a:avLst/>
          </a:prstGeom>
          <a:grpFill/>
          <a:ln w="57150" cap="rnd">
            <a:solidFill>
              <a:schemeClr val="tx1">
                <a:lumMod val="75000"/>
                <a:lumOff val="25000"/>
              </a:schemeClr>
            </a:solidFill>
            <a:round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3" name="直接连接符 432"/>
          <xdr:cNvCxnSpPr/>
        </xdr:nvCxnSpPr>
        <xdr:spPr>
          <a:xfrm flipH="1" flipV="1">
            <a:off x="11170104" y="7211785"/>
            <a:ext cx="19050" cy="183697"/>
          </a:xfrm>
          <a:prstGeom prst="line">
            <a:avLst/>
          </a:prstGeom>
          <a:grpFill/>
          <a:ln w="57150" cap="rnd">
            <a:solidFill>
              <a:schemeClr val="tx1">
                <a:lumMod val="75000"/>
                <a:lumOff val="25000"/>
              </a:schemeClr>
            </a:solidFill>
            <a:round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4" name="直接连接符 433"/>
          <xdr:cNvCxnSpPr/>
        </xdr:nvCxnSpPr>
        <xdr:spPr>
          <a:xfrm flipH="1">
            <a:off x="11246304" y="7192734"/>
            <a:ext cx="95251" cy="250373"/>
          </a:xfrm>
          <a:prstGeom prst="line">
            <a:avLst/>
          </a:prstGeom>
          <a:grpFill/>
          <a:ln w="57150" cap="rnd">
            <a:solidFill>
              <a:schemeClr val="tx1">
                <a:lumMod val="75000"/>
                <a:lumOff val="25000"/>
              </a:schemeClr>
            </a:solidFill>
            <a:round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5" name="直接连接符 434"/>
          <xdr:cNvCxnSpPr/>
        </xdr:nvCxnSpPr>
        <xdr:spPr>
          <a:xfrm flipH="1">
            <a:off x="11312979" y="7366906"/>
            <a:ext cx="228601" cy="419101"/>
          </a:xfrm>
          <a:prstGeom prst="line">
            <a:avLst/>
          </a:prstGeom>
          <a:grpFill/>
          <a:ln w="57150" cap="rnd">
            <a:solidFill>
              <a:schemeClr val="tx1">
                <a:lumMod val="75000"/>
                <a:lumOff val="25000"/>
              </a:schemeClr>
            </a:solidFill>
            <a:round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6" name="直接连接符 435"/>
          <xdr:cNvCxnSpPr/>
        </xdr:nvCxnSpPr>
        <xdr:spPr>
          <a:xfrm>
            <a:off x="11255831" y="7481206"/>
            <a:ext cx="66673" cy="314326"/>
          </a:xfrm>
          <a:prstGeom prst="line">
            <a:avLst/>
          </a:prstGeom>
          <a:grpFill/>
          <a:ln w="57150" cap="rnd">
            <a:solidFill>
              <a:schemeClr val="tx1">
                <a:lumMod val="75000"/>
                <a:lumOff val="25000"/>
              </a:schemeClr>
            </a:solidFill>
            <a:round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7" name="直接连接符 436"/>
          <xdr:cNvCxnSpPr/>
        </xdr:nvCxnSpPr>
        <xdr:spPr>
          <a:xfrm flipH="1">
            <a:off x="11274879" y="7776481"/>
            <a:ext cx="57150" cy="91169"/>
          </a:xfrm>
          <a:prstGeom prst="line">
            <a:avLst/>
          </a:prstGeom>
          <a:grpFill/>
          <a:ln w="57150" cap="rnd">
            <a:solidFill>
              <a:schemeClr val="tx1">
                <a:lumMod val="75000"/>
                <a:lumOff val="25000"/>
              </a:schemeClr>
            </a:solidFill>
            <a:round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9526</xdr:colOff>
      <xdr:row>89</xdr:row>
      <xdr:rowOff>47624</xdr:rowOff>
    </xdr:from>
    <xdr:to>
      <xdr:col>2</xdr:col>
      <xdr:colOff>371476</xdr:colOff>
      <xdr:row>92</xdr:row>
      <xdr:rowOff>19050</xdr:rowOff>
    </xdr:to>
    <xdr:sp macro="" textlink="">
      <xdr:nvSpPr>
        <xdr:cNvPr id="441" name="流程图: 数据 440"/>
        <xdr:cNvSpPr/>
      </xdr:nvSpPr>
      <xdr:spPr>
        <a:xfrm>
          <a:off x="123826" y="20640674"/>
          <a:ext cx="361950" cy="485776"/>
        </a:xfrm>
        <a:custGeom>
          <a:avLst/>
          <a:gdLst>
            <a:gd name="connsiteX0" fmla="*/ 0 w 10000"/>
            <a:gd name="connsiteY0" fmla="*/ 10000 h 10000"/>
            <a:gd name="connsiteX1" fmla="*/ 2000 w 10000"/>
            <a:gd name="connsiteY1" fmla="*/ 0 h 10000"/>
            <a:gd name="connsiteX2" fmla="*/ 10000 w 10000"/>
            <a:gd name="connsiteY2" fmla="*/ 0 h 10000"/>
            <a:gd name="connsiteX3" fmla="*/ 8000 w 10000"/>
            <a:gd name="connsiteY3" fmla="*/ 10000 h 10000"/>
            <a:gd name="connsiteX4" fmla="*/ 0 w 10000"/>
            <a:gd name="connsiteY4" fmla="*/ 10000 h 10000"/>
            <a:gd name="connsiteX0" fmla="*/ 0 w 10000"/>
            <a:gd name="connsiteY0" fmla="*/ 10035 h 10035"/>
            <a:gd name="connsiteX1" fmla="*/ 6802 w 10000"/>
            <a:gd name="connsiteY1" fmla="*/ 0 h 10035"/>
            <a:gd name="connsiteX2" fmla="*/ 10000 w 10000"/>
            <a:gd name="connsiteY2" fmla="*/ 35 h 10035"/>
            <a:gd name="connsiteX3" fmla="*/ 8000 w 10000"/>
            <a:gd name="connsiteY3" fmla="*/ 10035 h 10035"/>
            <a:gd name="connsiteX4" fmla="*/ 0 w 10000"/>
            <a:gd name="connsiteY4" fmla="*/ 10035 h 10035"/>
            <a:gd name="connsiteX0" fmla="*/ 0 w 10000"/>
            <a:gd name="connsiteY0" fmla="*/ 10035 h 10140"/>
            <a:gd name="connsiteX1" fmla="*/ 6802 w 10000"/>
            <a:gd name="connsiteY1" fmla="*/ 0 h 10140"/>
            <a:gd name="connsiteX2" fmla="*/ 10000 w 10000"/>
            <a:gd name="connsiteY2" fmla="*/ 35 h 10140"/>
            <a:gd name="connsiteX3" fmla="*/ 3172 w 10000"/>
            <a:gd name="connsiteY3" fmla="*/ 10140 h 10140"/>
            <a:gd name="connsiteX4" fmla="*/ 0 w 10000"/>
            <a:gd name="connsiteY4" fmla="*/ 10035 h 10140"/>
            <a:gd name="connsiteX0" fmla="*/ 0 w 10000"/>
            <a:gd name="connsiteY0" fmla="*/ 10035 h 10140"/>
            <a:gd name="connsiteX1" fmla="*/ 6802 w 10000"/>
            <a:gd name="connsiteY1" fmla="*/ 0 h 10140"/>
            <a:gd name="connsiteX2" fmla="*/ 10000 w 10000"/>
            <a:gd name="connsiteY2" fmla="*/ 35 h 10140"/>
            <a:gd name="connsiteX3" fmla="*/ 3198 w 10000"/>
            <a:gd name="connsiteY3" fmla="*/ 10140 h 10140"/>
            <a:gd name="connsiteX4" fmla="*/ 0 w 10000"/>
            <a:gd name="connsiteY4" fmla="*/ 10035 h 10140"/>
            <a:gd name="connsiteX0" fmla="*/ 0 w 10000"/>
            <a:gd name="connsiteY0" fmla="*/ 10000 h 10105"/>
            <a:gd name="connsiteX1" fmla="*/ 6776 w 10000"/>
            <a:gd name="connsiteY1" fmla="*/ 35 h 10105"/>
            <a:gd name="connsiteX2" fmla="*/ 10000 w 10000"/>
            <a:gd name="connsiteY2" fmla="*/ 0 h 10105"/>
            <a:gd name="connsiteX3" fmla="*/ 3198 w 10000"/>
            <a:gd name="connsiteY3" fmla="*/ 10105 h 10105"/>
            <a:gd name="connsiteX4" fmla="*/ 0 w 10000"/>
            <a:gd name="connsiteY4" fmla="*/ 10000 h 10105"/>
            <a:gd name="connsiteX0" fmla="*/ 0 w 10000"/>
            <a:gd name="connsiteY0" fmla="*/ 10000 h 10035"/>
            <a:gd name="connsiteX1" fmla="*/ 6776 w 10000"/>
            <a:gd name="connsiteY1" fmla="*/ 35 h 10035"/>
            <a:gd name="connsiteX2" fmla="*/ 10000 w 10000"/>
            <a:gd name="connsiteY2" fmla="*/ 0 h 10035"/>
            <a:gd name="connsiteX3" fmla="*/ 3251 w 10000"/>
            <a:gd name="connsiteY3" fmla="*/ 10035 h 10035"/>
            <a:gd name="connsiteX4" fmla="*/ 0 w 10000"/>
            <a:gd name="connsiteY4" fmla="*/ 10000 h 10035"/>
            <a:gd name="connsiteX0" fmla="*/ 0 w 10000"/>
            <a:gd name="connsiteY0" fmla="*/ 10000 h 10035"/>
            <a:gd name="connsiteX1" fmla="*/ 8509 w 10000"/>
            <a:gd name="connsiteY1" fmla="*/ 35 h 10035"/>
            <a:gd name="connsiteX2" fmla="*/ 10000 w 10000"/>
            <a:gd name="connsiteY2" fmla="*/ 0 h 10035"/>
            <a:gd name="connsiteX3" fmla="*/ 3251 w 10000"/>
            <a:gd name="connsiteY3" fmla="*/ 10035 h 10035"/>
            <a:gd name="connsiteX4" fmla="*/ 0 w 10000"/>
            <a:gd name="connsiteY4" fmla="*/ 10000 h 10035"/>
            <a:gd name="connsiteX0" fmla="*/ 0 w 10000"/>
            <a:gd name="connsiteY0" fmla="*/ 10000 h 10000"/>
            <a:gd name="connsiteX1" fmla="*/ 8509 w 10000"/>
            <a:gd name="connsiteY1" fmla="*/ 35 h 10000"/>
            <a:gd name="connsiteX2" fmla="*/ 10000 w 10000"/>
            <a:gd name="connsiteY2" fmla="*/ 0 h 10000"/>
            <a:gd name="connsiteX3" fmla="*/ 1781 w 10000"/>
            <a:gd name="connsiteY3" fmla="*/ 9993 h 10000"/>
            <a:gd name="connsiteX4" fmla="*/ 0 w 10000"/>
            <a:gd name="connsiteY4" fmla="*/ 10000 h 10000"/>
            <a:gd name="connsiteX0" fmla="*/ 0 w 10000"/>
            <a:gd name="connsiteY0" fmla="*/ 10000 h 10000"/>
            <a:gd name="connsiteX1" fmla="*/ 8509 w 10000"/>
            <a:gd name="connsiteY1" fmla="*/ 35 h 10000"/>
            <a:gd name="connsiteX2" fmla="*/ 10000 w 10000"/>
            <a:gd name="connsiteY2" fmla="*/ 0 h 10000"/>
            <a:gd name="connsiteX3" fmla="*/ 1623 w 10000"/>
            <a:gd name="connsiteY3" fmla="*/ 9993 h 10000"/>
            <a:gd name="connsiteX4" fmla="*/ 0 w 10000"/>
            <a:gd name="connsiteY4" fmla="*/ 1000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0000" h="10000">
              <a:moveTo>
                <a:pt x="0" y="10000"/>
              </a:moveTo>
              <a:lnTo>
                <a:pt x="8509" y="35"/>
              </a:lnTo>
              <a:lnTo>
                <a:pt x="10000" y="0"/>
              </a:lnTo>
              <a:lnTo>
                <a:pt x="1623" y="9993"/>
              </a:lnTo>
              <a:lnTo>
                <a:pt x="0" y="10000"/>
              </a:lnTo>
              <a:close/>
            </a:path>
          </a:pathLst>
        </a:custGeom>
        <a:solidFill>
          <a:schemeClr val="accent4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2</xdr:col>
      <xdr:colOff>915354</xdr:colOff>
      <xdr:row>89</xdr:row>
      <xdr:rowOff>47624</xdr:rowOff>
    </xdr:from>
    <xdr:to>
      <xdr:col>3</xdr:col>
      <xdr:colOff>229554</xdr:colOff>
      <xdr:row>92</xdr:row>
      <xdr:rowOff>19050</xdr:rowOff>
    </xdr:to>
    <xdr:sp macro="" textlink="">
      <xdr:nvSpPr>
        <xdr:cNvPr id="443" name="流程图: 数据 440"/>
        <xdr:cNvSpPr/>
      </xdr:nvSpPr>
      <xdr:spPr>
        <a:xfrm>
          <a:off x="1029654" y="20640674"/>
          <a:ext cx="361950" cy="485776"/>
        </a:xfrm>
        <a:custGeom>
          <a:avLst/>
          <a:gdLst>
            <a:gd name="connsiteX0" fmla="*/ 0 w 10000"/>
            <a:gd name="connsiteY0" fmla="*/ 10000 h 10000"/>
            <a:gd name="connsiteX1" fmla="*/ 2000 w 10000"/>
            <a:gd name="connsiteY1" fmla="*/ 0 h 10000"/>
            <a:gd name="connsiteX2" fmla="*/ 10000 w 10000"/>
            <a:gd name="connsiteY2" fmla="*/ 0 h 10000"/>
            <a:gd name="connsiteX3" fmla="*/ 8000 w 10000"/>
            <a:gd name="connsiteY3" fmla="*/ 10000 h 10000"/>
            <a:gd name="connsiteX4" fmla="*/ 0 w 10000"/>
            <a:gd name="connsiteY4" fmla="*/ 10000 h 10000"/>
            <a:gd name="connsiteX0" fmla="*/ 0 w 10000"/>
            <a:gd name="connsiteY0" fmla="*/ 10035 h 10035"/>
            <a:gd name="connsiteX1" fmla="*/ 6802 w 10000"/>
            <a:gd name="connsiteY1" fmla="*/ 0 h 10035"/>
            <a:gd name="connsiteX2" fmla="*/ 10000 w 10000"/>
            <a:gd name="connsiteY2" fmla="*/ 35 h 10035"/>
            <a:gd name="connsiteX3" fmla="*/ 8000 w 10000"/>
            <a:gd name="connsiteY3" fmla="*/ 10035 h 10035"/>
            <a:gd name="connsiteX4" fmla="*/ 0 w 10000"/>
            <a:gd name="connsiteY4" fmla="*/ 10035 h 10035"/>
            <a:gd name="connsiteX0" fmla="*/ 0 w 10000"/>
            <a:gd name="connsiteY0" fmla="*/ 10035 h 10140"/>
            <a:gd name="connsiteX1" fmla="*/ 6802 w 10000"/>
            <a:gd name="connsiteY1" fmla="*/ 0 h 10140"/>
            <a:gd name="connsiteX2" fmla="*/ 10000 w 10000"/>
            <a:gd name="connsiteY2" fmla="*/ 35 h 10140"/>
            <a:gd name="connsiteX3" fmla="*/ 3172 w 10000"/>
            <a:gd name="connsiteY3" fmla="*/ 10140 h 10140"/>
            <a:gd name="connsiteX4" fmla="*/ 0 w 10000"/>
            <a:gd name="connsiteY4" fmla="*/ 10035 h 10140"/>
            <a:gd name="connsiteX0" fmla="*/ 0 w 10000"/>
            <a:gd name="connsiteY0" fmla="*/ 10035 h 10140"/>
            <a:gd name="connsiteX1" fmla="*/ 6802 w 10000"/>
            <a:gd name="connsiteY1" fmla="*/ 0 h 10140"/>
            <a:gd name="connsiteX2" fmla="*/ 10000 w 10000"/>
            <a:gd name="connsiteY2" fmla="*/ 35 h 10140"/>
            <a:gd name="connsiteX3" fmla="*/ 3198 w 10000"/>
            <a:gd name="connsiteY3" fmla="*/ 10140 h 10140"/>
            <a:gd name="connsiteX4" fmla="*/ 0 w 10000"/>
            <a:gd name="connsiteY4" fmla="*/ 10035 h 10140"/>
            <a:gd name="connsiteX0" fmla="*/ 0 w 10000"/>
            <a:gd name="connsiteY0" fmla="*/ 10000 h 10105"/>
            <a:gd name="connsiteX1" fmla="*/ 6776 w 10000"/>
            <a:gd name="connsiteY1" fmla="*/ 35 h 10105"/>
            <a:gd name="connsiteX2" fmla="*/ 10000 w 10000"/>
            <a:gd name="connsiteY2" fmla="*/ 0 h 10105"/>
            <a:gd name="connsiteX3" fmla="*/ 3198 w 10000"/>
            <a:gd name="connsiteY3" fmla="*/ 10105 h 10105"/>
            <a:gd name="connsiteX4" fmla="*/ 0 w 10000"/>
            <a:gd name="connsiteY4" fmla="*/ 10000 h 10105"/>
            <a:gd name="connsiteX0" fmla="*/ 0 w 10000"/>
            <a:gd name="connsiteY0" fmla="*/ 10000 h 10035"/>
            <a:gd name="connsiteX1" fmla="*/ 6776 w 10000"/>
            <a:gd name="connsiteY1" fmla="*/ 35 h 10035"/>
            <a:gd name="connsiteX2" fmla="*/ 10000 w 10000"/>
            <a:gd name="connsiteY2" fmla="*/ 0 h 10035"/>
            <a:gd name="connsiteX3" fmla="*/ 3251 w 10000"/>
            <a:gd name="connsiteY3" fmla="*/ 10035 h 10035"/>
            <a:gd name="connsiteX4" fmla="*/ 0 w 10000"/>
            <a:gd name="connsiteY4" fmla="*/ 10000 h 10035"/>
            <a:gd name="connsiteX0" fmla="*/ 0 w 10000"/>
            <a:gd name="connsiteY0" fmla="*/ 10000 h 10035"/>
            <a:gd name="connsiteX1" fmla="*/ 8509 w 10000"/>
            <a:gd name="connsiteY1" fmla="*/ 35 h 10035"/>
            <a:gd name="connsiteX2" fmla="*/ 10000 w 10000"/>
            <a:gd name="connsiteY2" fmla="*/ 0 h 10035"/>
            <a:gd name="connsiteX3" fmla="*/ 3251 w 10000"/>
            <a:gd name="connsiteY3" fmla="*/ 10035 h 10035"/>
            <a:gd name="connsiteX4" fmla="*/ 0 w 10000"/>
            <a:gd name="connsiteY4" fmla="*/ 10000 h 10035"/>
            <a:gd name="connsiteX0" fmla="*/ 0 w 10000"/>
            <a:gd name="connsiteY0" fmla="*/ 10000 h 10000"/>
            <a:gd name="connsiteX1" fmla="*/ 8509 w 10000"/>
            <a:gd name="connsiteY1" fmla="*/ 35 h 10000"/>
            <a:gd name="connsiteX2" fmla="*/ 10000 w 10000"/>
            <a:gd name="connsiteY2" fmla="*/ 0 h 10000"/>
            <a:gd name="connsiteX3" fmla="*/ 1781 w 10000"/>
            <a:gd name="connsiteY3" fmla="*/ 9993 h 10000"/>
            <a:gd name="connsiteX4" fmla="*/ 0 w 10000"/>
            <a:gd name="connsiteY4" fmla="*/ 10000 h 10000"/>
            <a:gd name="connsiteX0" fmla="*/ 0 w 10000"/>
            <a:gd name="connsiteY0" fmla="*/ 10000 h 10000"/>
            <a:gd name="connsiteX1" fmla="*/ 8509 w 10000"/>
            <a:gd name="connsiteY1" fmla="*/ 35 h 10000"/>
            <a:gd name="connsiteX2" fmla="*/ 10000 w 10000"/>
            <a:gd name="connsiteY2" fmla="*/ 0 h 10000"/>
            <a:gd name="connsiteX3" fmla="*/ 1623 w 10000"/>
            <a:gd name="connsiteY3" fmla="*/ 9993 h 10000"/>
            <a:gd name="connsiteX4" fmla="*/ 0 w 10000"/>
            <a:gd name="connsiteY4" fmla="*/ 1000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0000" h="10000">
              <a:moveTo>
                <a:pt x="0" y="10000"/>
              </a:moveTo>
              <a:lnTo>
                <a:pt x="8509" y="35"/>
              </a:lnTo>
              <a:lnTo>
                <a:pt x="10000" y="0"/>
              </a:lnTo>
              <a:lnTo>
                <a:pt x="1623" y="9993"/>
              </a:lnTo>
              <a:lnTo>
                <a:pt x="0" y="10000"/>
              </a:lnTo>
              <a:close/>
            </a:path>
          </a:pathLst>
        </a:custGeom>
        <a:solidFill>
          <a:schemeClr val="accent4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3</xdr:col>
      <xdr:colOff>773432</xdr:colOff>
      <xdr:row>89</xdr:row>
      <xdr:rowOff>47624</xdr:rowOff>
    </xdr:from>
    <xdr:to>
      <xdr:col>4</xdr:col>
      <xdr:colOff>87632</xdr:colOff>
      <xdr:row>92</xdr:row>
      <xdr:rowOff>19050</xdr:rowOff>
    </xdr:to>
    <xdr:sp macro="" textlink="">
      <xdr:nvSpPr>
        <xdr:cNvPr id="445" name="流程图: 数据 440"/>
        <xdr:cNvSpPr/>
      </xdr:nvSpPr>
      <xdr:spPr>
        <a:xfrm>
          <a:off x="1935482" y="20640674"/>
          <a:ext cx="361950" cy="485776"/>
        </a:xfrm>
        <a:custGeom>
          <a:avLst/>
          <a:gdLst>
            <a:gd name="connsiteX0" fmla="*/ 0 w 10000"/>
            <a:gd name="connsiteY0" fmla="*/ 10000 h 10000"/>
            <a:gd name="connsiteX1" fmla="*/ 2000 w 10000"/>
            <a:gd name="connsiteY1" fmla="*/ 0 h 10000"/>
            <a:gd name="connsiteX2" fmla="*/ 10000 w 10000"/>
            <a:gd name="connsiteY2" fmla="*/ 0 h 10000"/>
            <a:gd name="connsiteX3" fmla="*/ 8000 w 10000"/>
            <a:gd name="connsiteY3" fmla="*/ 10000 h 10000"/>
            <a:gd name="connsiteX4" fmla="*/ 0 w 10000"/>
            <a:gd name="connsiteY4" fmla="*/ 10000 h 10000"/>
            <a:gd name="connsiteX0" fmla="*/ 0 w 10000"/>
            <a:gd name="connsiteY0" fmla="*/ 10035 h 10035"/>
            <a:gd name="connsiteX1" fmla="*/ 6802 w 10000"/>
            <a:gd name="connsiteY1" fmla="*/ 0 h 10035"/>
            <a:gd name="connsiteX2" fmla="*/ 10000 w 10000"/>
            <a:gd name="connsiteY2" fmla="*/ 35 h 10035"/>
            <a:gd name="connsiteX3" fmla="*/ 8000 w 10000"/>
            <a:gd name="connsiteY3" fmla="*/ 10035 h 10035"/>
            <a:gd name="connsiteX4" fmla="*/ 0 w 10000"/>
            <a:gd name="connsiteY4" fmla="*/ 10035 h 10035"/>
            <a:gd name="connsiteX0" fmla="*/ 0 w 10000"/>
            <a:gd name="connsiteY0" fmla="*/ 10035 h 10140"/>
            <a:gd name="connsiteX1" fmla="*/ 6802 w 10000"/>
            <a:gd name="connsiteY1" fmla="*/ 0 h 10140"/>
            <a:gd name="connsiteX2" fmla="*/ 10000 w 10000"/>
            <a:gd name="connsiteY2" fmla="*/ 35 h 10140"/>
            <a:gd name="connsiteX3" fmla="*/ 3172 w 10000"/>
            <a:gd name="connsiteY3" fmla="*/ 10140 h 10140"/>
            <a:gd name="connsiteX4" fmla="*/ 0 w 10000"/>
            <a:gd name="connsiteY4" fmla="*/ 10035 h 10140"/>
            <a:gd name="connsiteX0" fmla="*/ 0 w 10000"/>
            <a:gd name="connsiteY0" fmla="*/ 10035 h 10140"/>
            <a:gd name="connsiteX1" fmla="*/ 6802 w 10000"/>
            <a:gd name="connsiteY1" fmla="*/ 0 h 10140"/>
            <a:gd name="connsiteX2" fmla="*/ 10000 w 10000"/>
            <a:gd name="connsiteY2" fmla="*/ 35 h 10140"/>
            <a:gd name="connsiteX3" fmla="*/ 3198 w 10000"/>
            <a:gd name="connsiteY3" fmla="*/ 10140 h 10140"/>
            <a:gd name="connsiteX4" fmla="*/ 0 w 10000"/>
            <a:gd name="connsiteY4" fmla="*/ 10035 h 10140"/>
            <a:gd name="connsiteX0" fmla="*/ 0 w 10000"/>
            <a:gd name="connsiteY0" fmla="*/ 10000 h 10105"/>
            <a:gd name="connsiteX1" fmla="*/ 6776 w 10000"/>
            <a:gd name="connsiteY1" fmla="*/ 35 h 10105"/>
            <a:gd name="connsiteX2" fmla="*/ 10000 w 10000"/>
            <a:gd name="connsiteY2" fmla="*/ 0 h 10105"/>
            <a:gd name="connsiteX3" fmla="*/ 3198 w 10000"/>
            <a:gd name="connsiteY3" fmla="*/ 10105 h 10105"/>
            <a:gd name="connsiteX4" fmla="*/ 0 w 10000"/>
            <a:gd name="connsiteY4" fmla="*/ 10000 h 10105"/>
            <a:gd name="connsiteX0" fmla="*/ 0 w 10000"/>
            <a:gd name="connsiteY0" fmla="*/ 10000 h 10035"/>
            <a:gd name="connsiteX1" fmla="*/ 6776 w 10000"/>
            <a:gd name="connsiteY1" fmla="*/ 35 h 10035"/>
            <a:gd name="connsiteX2" fmla="*/ 10000 w 10000"/>
            <a:gd name="connsiteY2" fmla="*/ 0 h 10035"/>
            <a:gd name="connsiteX3" fmla="*/ 3251 w 10000"/>
            <a:gd name="connsiteY3" fmla="*/ 10035 h 10035"/>
            <a:gd name="connsiteX4" fmla="*/ 0 w 10000"/>
            <a:gd name="connsiteY4" fmla="*/ 10000 h 10035"/>
            <a:gd name="connsiteX0" fmla="*/ 0 w 10000"/>
            <a:gd name="connsiteY0" fmla="*/ 10000 h 10035"/>
            <a:gd name="connsiteX1" fmla="*/ 8509 w 10000"/>
            <a:gd name="connsiteY1" fmla="*/ 35 h 10035"/>
            <a:gd name="connsiteX2" fmla="*/ 10000 w 10000"/>
            <a:gd name="connsiteY2" fmla="*/ 0 h 10035"/>
            <a:gd name="connsiteX3" fmla="*/ 3251 w 10000"/>
            <a:gd name="connsiteY3" fmla="*/ 10035 h 10035"/>
            <a:gd name="connsiteX4" fmla="*/ 0 w 10000"/>
            <a:gd name="connsiteY4" fmla="*/ 10000 h 10035"/>
            <a:gd name="connsiteX0" fmla="*/ 0 w 10000"/>
            <a:gd name="connsiteY0" fmla="*/ 10000 h 10000"/>
            <a:gd name="connsiteX1" fmla="*/ 8509 w 10000"/>
            <a:gd name="connsiteY1" fmla="*/ 35 h 10000"/>
            <a:gd name="connsiteX2" fmla="*/ 10000 w 10000"/>
            <a:gd name="connsiteY2" fmla="*/ 0 h 10000"/>
            <a:gd name="connsiteX3" fmla="*/ 1781 w 10000"/>
            <a:gd name="connsiteY3" fmla="*/ 9993 h 10000"/>
            <a:gd name="connsiteX4" fmla="*/ 0 w 10000"/>
            <a:gd name="connsiteY4" fmla="*/ 10000 h 10000"/>
            <a:gd name="connsiteX0" fmla="*/ 0 w 10000"/>
            <a:gd name="connsiteY0" fmla="*/ 10000 h 10000"/>
            <a:gd name="connsiteX1" fmla="*/ 8509 w 10000"/>
            <a:gd name="connsiteY1" fmla="*/ 35 h 10000"/>
            <a:gd name="connsiteX2" fmla="*/ 10000 w 10000"/>
            <a:gd name="connsiteY2" fmla="*/ 0 h 10000"/>
            <a:gd name="connsiteX3" fmla="*/ 1623 w 10000"/>
            <a:gd name="connsiteY3" fmla="*/ 9993 h 10000"/>
            <a:gd name="connsiteX4" fmla="*/ 0 w 10000"/>
            <a:gd name="connsiteY4" fmla="*/ 1000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0000" h="10000">
              <a:moveTo>
                <a:pt x="0" y="10000"/>
              </a:moveTo>
              <a:lnTo>
                <a:pt x="8509" y="35"/>
              </a:lnTo>
              <a:lnTo>
                <a:pt x="10000" y="0"/>
              </a:lnTo>
              <a:lnTo>
                <a:pt x="1623" y="9993"/>
              </a:lnTo>
              <a:lnTo>
                <a:pt x="0" y="10000"/>
              </a:lnTo>
              <a:close/>
            </a:path>
          </a:pathLst>
        </a:custGeom>
        <a:solidFill>
          <a:schemeClr val="accent4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4</xdr:col>
      <xdr:colOff>631510</xdr:colOff>
      <xdr:row>89</xdr:row>
      <xdr:rowOff>47624</xdr:rowOff>
    </xdr:from>
    <xdr:to>
      <xdr:col>4</xdr:col>
      <xdr:colOff>993460</xdr:colOff>
      <xdr:row>92</xdr:row>
      <xdr:rowOff>19050</xdr:rowOff>
    </xdr:to>
    <xdr:sp macro="" textlink="">
      <xdr:nvSpPr>
        <xdr:cNvPr id="447" name="流程图: 数据 440"/>
        <xdr:cNvSpPr/>
      </xdr:nvSpPr>
      <xdr:spPr>
        <a:xfrm>
          <a:off x="2841310" y="20640674"/>
          <a:ext cx="361950" cy="485776"/>
        </a:xfrm>
        <a:custGeom>
          <a:avLst/>
          <a:gdLst>
            <a:gd name="connsiteX0" fmla="*/ 0 w 10000"/>
            <a:gd name="connsiteY0" fmla="*/ 10000 h 10000"/>
            <a:gd name="connsiteX1" fmla="*/ 2000 w 10000"/>
            <a:gd name="connsiteY1" fmla="*/ 0 h 10000"/>
            <a:gd name="connsiteX2" fmla="*/ 10000 w 10000"/>
            <a:gd name="connsiteY2" fmla="*/ 0 h 10000"/>
            <a:gd name="connsiteX3" fmla="*/ 8000 w 10000"/>
            <a:gd name="connsiteY3" fmla="*/ 10000 h 10000"/>
            <a:gd name="connsiteX4" fmla="*/ 0 w 10000"/>
            <a:gd name="connsiteY4" fmla="*/ 10000 h 10000"/>
            <a:gd name="connsiteX0" fmla="*/ 0 w 10000"/>
            <a:gd name="connsiteY0" fmla="*/ 10035 h 10035"/>
            <a:gd name="connsiteX1" fmla="*/ 6802 w 10000"/>
            <a:gd name="connsiteY1" fmla="*/ 0 h 10035"/>
            <a:gd name="connsiteX2" fmla="*/ 10000 w 10000"/>
            <a:gd name="connsiteY2" fmla="*/ 35 h 10035"/>
            <a:gd name="connsiteX3" fmla="*/ 8000 w 10000"/>
            <a:gd name="connsiteY3" fmla="*/ 10035 h 10035"/>
            <a:gd name="connsiteX4" fmla="*/ 0 w 10000"/>
            <a:gd name="connsiteY4" fmla="*/ 10035 h 10035"/>
            <a:gd name="connsiteX0" fmla="*/ 0 w 10000"/>
            <a:gd name="connsiteY0" fmla="*/ 10035 h 10140"/>
            <a:gd name="connsiteX1" fmla="*/ 6802 w 10000"/>
            <a:gd name="connsiteY1" fmla="*/ 0 h 10140"/>
            <a:gd name="connsiteX2" fmla="*/ 10000 w 10000"/>
            <a:gd name="connsiteY2" fmla="*/ 35 h 10140"/>
            <a:gd name="connsiteX3" fmla="*/ 3172 w 10000"/>
            <a:gd name="connsiteY3" fmla="*/ 10140 h 10140"/>
            <a:gd name="connsiteX4" fmla="*/ 0 w 10000"/>
            <a:gd name="connsiteY4" fmla="*/ 10035 h 10140"/>
            <a:gd name="connsiteX0" fmla="*/ 0 w 10000"/>
            <a:gd name="connsiteY0" fmla="*/ 10035 h 10140"/>
            <a:gd name="connsiteX1" fmla="*/ 6802 w 10000"/>
            <a:gd name="connsiteY1" fmla="*/ 0 h 10140"/>
            <a:gd name="connsiteX2" fmla="*/ 10000 w 10000"/>
            <a:gd name="connsiteY2" fmla="*/ 35 h 10140"/>
            <a:gd name="connsiteX3" fmla="*/ 3198 w 10000"/>
            <a:gd name="connsiteY3" fmla="*/ 10140 h 10140"/>
            <a:gd name="connsiteX4" fmla="*/ 0 w 10000"/>
            <a:gd name="connsiteY4" fmla="*/ 10035 h 10140"/>
            <a:gd name="connsiteX0" fmla="*/ 0 w 10000"/>
            <a:gd name="connsiteY0" fmla="*/ 10000 h 10105"/>
            <a:gd name="connsiteX1" fmla="*/ 6776 w 10000"/>
            <a:gd name="connsiteY1" fmla="*/ 35 h 10105"/>
            <a:gd name="connsiteX2" fmla="*/ 10000 w 10000"/>
            <a:gd name="connsiteY2" fmla="*/ 0 h 10105"/>
            <a:gd name="connsiteX3" fmla="*/ 3198 w 10000"/>
            <a:gd name="connsiteY3" fmla="*/ 10105 h 10105"/>
            <a:gd name="connsiteX4" fmla="*/ 0 w 10000"/>
            <a:gd name="connsiteY4" fmla="*/ 10000 h 10105"/>
            <a:gd name="connsiteX0" fmla="*/ 0 w 10000"/>
            <a:gd name="connsiteY0" fmla="*/ 10000 h 10035"/>
            <a:gd name="connsiteX1" fmla="*/ 6776 w 10000"/>
            <a:gd name="connsiteY1" fmla="*/ 35 h 10035"/>
            <a:gd name="connsiteX2" fmla="*/ 10000 w 10000"/>
            <a:gd name="connsiteY2" fmla="*/ 0 h 10035"/>
            <a:gd name="connsiteX3" fmla="*/ 3251 w 10000"/>
            <a:gd name="connsiteY3" fmla="*/ 10035 h 10035"/>
            <a:gd name="connsiteX4" fmla="*/ 0 w 10000"/>
            <a:gd name="connsiteY4" fmla="*/ 10000 h 10035"/>
            <a:gd name="connsiteX0" fmla="*/ 0 w 10000"/>
            <a:gd name="connsiteY0" fmla="*/ 10000 h 10035"/>
            <a:gd name="connsiteX1" fmla="*/ 8509 w 10000"/>
            <a:gd name="connsiteY1" fmla="*/ 35 h 10035"/>
            <a:gd name="connsiteX2" fmla="*/ 10000 w 10000"/>
            <a:gd name="connsiteY2" fmla="*/ 0 h 10035"/>
            <a:gd name="connsiteX3" fmla="*/ 3251 w 10000"/>
            <a:gd name="connsiteY3" fmla="*/ 10035 h 10035"/>
            <a:gd name="connsiteX4" fmla="*/ 0 w 10000"/>
            <a:gd name="connsiteY4" fmla="*/ 10000 h 10035"/>
            <a:gd name="connsiteX0" fmla="*/ 0 w 10000"/>
            <a:gd name="connsiteY0" fmla="*/ 10000 h 10000"/>
            <a:gd name="connsiteX1" fmla="*/ 8509 w 10000"/>
            <a:gd name="connsiteY1" fmla="*/ 35 h 10000"/>
            <a:gd name="connsiteX2" fmla="*/ 10000 w 10000"/>
            <a:gd name="connsiteY2" fmla="*/ 0 h 10000"/>
            <a:gd name="connsiteX3" fmla="*/ 1781 w 10000"/>
            <a:gd name="connsiteY3" fmla="*/ 9993 h 10000"/>
            <a:gd name="connsiteX4" fmla="*/ 0 w 10000"/>
            <a:gd name="connsiteY4" fmla="*/ 10000 h 10000"/>
            <a:gd name="connsiteX0" fmla="*/ 0 w 10000"/>
            <a:gd name="connsiteY0" fmla="*/ 10000 h 10000"/>
            <a:gd name="connsiteX1" fmla="*/ 8509 w 10000"/>
            <a:gd name="connsiteY1" fmla="*/ 35 h 10000"/>
            <a:gd name="connsiteX2" fmla="*/ 10000 w 10000"/>
            <a:gd name="connsiteY2" fmla="*/ 0 h 10000"/>
            <a:gd name="connsiteX3" fmla="*/ 1623 w 10000"/>
            <a:gd name="connsiteY3" fmla="*/ 9993 h 10000"/>
            <a:gd name="connsiteX4" fmla="*/ 0 w 10000"/>
            <a:gd name="connsiteY4" fmla="*/ 1000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0000" h="10000">
              <a:moveTo>
                <a:pt x="0" y="10000"/>
              </a:moveTo>
              <a:lnTo>
                <a:pt x="8509" y="35"/>
              </a:lnTo>
              <a:lnTo>
                <a:pt x="10000" y="0"/>
              </a:lnTo>
              <a:lnTo>
                <a:pt x="1623" y="9993"/>
              </a:lnTo>
              <a:lnTo>
                <a:pt x="0" y="10000"/>
              </a:lnTo>
              <a:close/>
            </a:path>
          </a:pathLst>
        </a:custGeom>
        <a:solidFill>
          <a:schemeClr val="accent4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5</xdr:col>
      <xdr:colOff>489588</xdr:colOff>
      <xdr:row>89</xdr:row>
      <xdr:rowOff>47624</xdr:rowOff>
    </xdr:from>
    <xdr:to>
      <xdr:col>5</xdr:col>
      <xdr:colOff>851538</xdr:colOff>
      <xdr:row>92</xdr:row>
      <xdr:rowOff>19050</xdr:rowOff>
    </xdr:to>
    <xdr:sp macro="" textlink="">
      <xdr:nvSpPr>
        <xdr:cNvPr id="449" name="流程图: 数据 440"/>
        <xdr:cNvSpPr/>
      </xdr:nvSpPr>
      <xdr:spPr>
        <a:xfrm>
          <a:off x="3747138" y="20640674"/>
          <a:ext cx="361950" cy="485776"/>
        </a:xfrm>
        <a:custGeom>
          <a:avLst/>
          <a:gdLst>
            <a:gd name="connsiteX0" fmla="*/ 0 w 10000"/>
            <a:gd name="connsiteY0" fmla="*/ 10000 h 10000"/>
            <a:gd name="connsiteX1" fmla="*/ 2000 w 10000"/>
            <a:gd name="connsiteY1" fmla="*/ 0 h 10000"/>
            <a:gd name="connsiteX2" fmla="*/ 10000 w 10000"/>
            <a:gd name="connsiteY2" fmla="*/ 0 h 10000"/>
            <a:gd name="connsiteX3" fmla="*/ 8000 w 10000"/>
            <a:gd name="connsiteY3" fmla="*/ 10000 h 10000"/>
            <a:gd name="connsiteX4" fmla="*/ 0 w 10000"/>
            <a:gd name="connsiteY4" fmla="*/ 10000 h 10000"/>
            <a:gd name="connsiteX0" fmla="*/ 0 w 10000"/>
            <a:gd name="connsiteY0" fmla="*/ 10035 h 10035"/>
            <a:gd name="connsiteX1" fmla="*/ 6802 w 10000"/>
            <a:gd name="connsiteY1" fmla="*/ 0 h 10035"/>
            <a:gd name="connsiteX2" fmla="*/ 10000 w 10000"/>
            <a:gd name="connsiteY2" fmla="*/ 35 h 10035"/>
            <a:gd name="connsiteX3" fmla="*/ 8000 w 10000"/>
            <a:gd name="connsiteY3" fmla="*/ 10035 h 10035"/>
            <a:gd name="connsiteX4" fmla="*/ 0 w 10000"/>
            <a:gd name="connsiteY4" fmla="*/ 10035 h 10035"/>
            <a:gd name="connsiteX0" fmla="*/ 0 w 10000"/>
            <a:gd name="connsiteY0" fmla="*/ 10035 h 10140"/>
            <a:gd name="connsiteX1" fmla="*/ 6802 w 10000"/>
            <a:gd name="connsiteY1" fmla="*/ 0 h 10140"/>
            <a:gd name="connsiteX2" fmla="*/ 10000 w 10000"/>
            <a:gd name="connsiteY2" fmla="*/ 35 h 10140"/>
            <a:gd name="connsiteX3" fmla="*/ 3172 w 10000"/>
            <a:gd name="connsiteY3" fmla="*/ 10140 h 10140"/>
            <a:gd name="connsiteX4" fmla="*/ 0 w 10000"/>
            <a:gd name="connsiteY4" fmla="*/ 10035 h 10140"/>
            <a:gd name="connsiteX0" fmla="*/ 0 w 10000"/>
            <a:gd name="connsiteY0" fmla="*/ 10035 h 10140"/>
            <a:gd name="connsiteX1" fmla="*/ 6802 w 10000"/>
            <a:gd name="connsiteY1" fmla="*/ 0 h 10140"/>
            <a:gd name="connsiteX2" fmla="*/ 10000 w 10000"/>
            <a:gd name="connsiteY2" fmla="*/ 35 h 10140"/>
            <a:gd name="connsiteX3" fmla="*/ 3198 w 10000"/>
            <a:gd name="connsiteY3" fmla="*/ 10140 h 10140"/>
            <a:gd name="connsiteX4" fmla="*/ 0 w 10000"/>
            <a:gd name="connsiteY4" fmla="*/ 10035 h 10140"/>
            <a:gd name="connsiteX0" fmla="*/ 0 w 10000"/>
            <a:gd name="connsiteY0" fmla="*/ 10000 h 10105"/>
            <a:gd name="connsiteX1" fmla="*/ 6776 w 10000"/>
            <a:gd name="connsiteY1" fmla="*/ 35 h 10105"/>
            <a:gd name="connsiteX2" fmla="*/ 10000 w 10000"/>
            <a:gd name="connsiteY2" fmla="*/ 0 h 10105"/>
            <a:gd name="connsiteX3" fmla="*/ 3198 w 10000"/>
            <a:gd name="connsiteY3" fmla="*/ 10105 h 10105"/>
            <a:gd name="connsiteX4" fmla="*/ 0 w 10000"/>
            <a:gd name="connsiteY4" fmla="*/ 10000 h 10105"/>
            <a:gd name="connsiteX0" fmla="*/ 0 w 10000"/>
            <a:gd name="connsiteY0" fmla="*/ 10000 h 10035"/>
            <a:gd name="connsiteX1" fmla="*/ 6776 w 10000"/>
            <a:gd name="connsiteY1" fmla="*/ 35 h 10035"/>
            <a:gd name="connsiteX2" fmla="*/ 10000 w 10000"/>
            <a:gd name="connsiteY2" fmla="*/ 0 h 10035"/>
            <a:gd name="connsiteX3" fmla="*/ 3251 w 10000"/>
            <a:gd name="connsiteY3" fmla="*/ 10035 h 10035"/>
            <a:gd name="connsiteX4" fmla="*/ 0 w 10000"/>
            <a:gd name="connsiteY4" fmla="*/ 10000 h 10035"/>
            <a:gd name="connsiteX0" fmla="*/ 0 w 10000"/>
            <a:gd name="connsiteY0" fmla="*/ 10000 h 10035"/>
            <a:gd name="connsiteX1" fmla="*/ 8509 w 10000"/>
            <a:gd name="connsiteY1" fmla="*/ 35 h 10035"/>
            <a:gd name="connsiteX2" fmla="*/ 10000 w 10000"/>
            <a:gd name="connsiteY2" fmla="*/ 0 h 10035"/>
            <a:gd name="connsiteX3" fmla="*/ 3251 w 10000"/>
            <a:gd name="connsiteY3" fmla="*/ 10035 h 10035"/>
            <a:gd name="connsiteX4" fmla="*/ 0 w 10000"/>
            <a:gd name="connsiteY4" fmla="*/ 10000 h 10035"/>
            <a:gd name="connsiteX0" fmla="*/ 0 w 10000"/>
            <a:gd name="connsiteY0" fmla="*/ 10000 h 10000"/>
            <a:gd name="connsiteX1" fmla="*/ 8509 w 10000"/>
            <a:gd name="connsiteY1" fmla="*/ 35 h 10000"/>
            <a:gd name="connsiteX2" fmla="*/ 10000 w 10000"/>
            <a:gd name="connsiteY2" fmla="*/ 0 h 10000"/>
            <a:gd name="connsiteX3" fmla="*/ 1781 w 10000"/>
            <a:gd name="connsiteY3" fmla="*/ 9993 h 10000"/>
            <a:gd name="connsiteX4" fmla="*/ 0 w 10000"/>
            <a:gd name="connsiteY4" fmla="*/ 10000 h 10000"/>
            <a:gd name="connsiteX0" fmla="*/ 0 w 10000"/>
            <a:gd name="connsiteY0" fmla="*/ 10000 h 10000"/>
            <a:gd name="connsiteX1" fmla="*/ 8509 w 10000"/>
            <a:gd name="connsiteY1" fmla="*/ 35 h 10000"/>
            <a:gd name="connsiteX2" fmla="*/ 10000 w 10000"/>
            <a:gd name="connsiteY2" fmla="*/ 0 h 10000"/>
            <a:gd name="connsiteX3" fmla="*/ 1623 w 10000"/>
            <a:gd name="connsiteY3" fmla="*/ 9993 h 10000"/>
            <a:gd name="connsiteX4" fmla="*/ 0 w 10000"/>
            <a:gd name="connsiteY4" fmla="*/ 1000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0000" h="10000">
              <a:moveTo>
                <a:pt x="0" y="10000"/>
              </a:moveTo>
              <a:lnTo>
                <a:pt x="8509" y="35"/>
              </a:lnTo>
              <a:lnTo>
                <a:pt x="10000" y="0"/>
              </a:lnTo>
              <a:lnTo>
                <a:pt x="1623" y="9993"/>
              </a:lnTo>
              <a:lnTo>
                <a:pt x="0" y="10000"/>
              </a:lnTo>
              <a:close/>
            </a:path>
          </a:pathLst>
        </a:custGeom>
        <a:solidFill>
          <a:schemeClr val="accent4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6</xdr:col>
      <xdr:colOff>347666</xdr:colOff>
      <xdr:row>89</xdr:row>
      <xdr:rowOff>47624</xdr:rowOff>
    </xdr:from>
    <xdr:to>
      <xdr:col>6</xdr:col>
      <xdr:colOff>709616</xdr:colOff>
      <xdr:row>92</xdr:row>
      <xdr:rowOff>19050</xdr:rowOff>
    </xdr:to>
    <xdr:sp macro="" textlink="">
      <xdr:nvSpPr>
        <xdr:cNvPr id="451" name="流程图: 数据 440"/>
        <xdr:cNvSpPr/>
      </xdr:nvSpPr>
      <xdr:spPr>
        <a:xfrm>
          <a:off x="4652966" y="20640674"/>
          <a:ext cx="361950" cy="485776"/>
        </a:xfrm>
        <a:custGeom>
          <a:avLst/>
          <a:gdLst>
            <a:gd name="connsiteX0" fmla="*/ 0 w 10000"/>
            <a:gd name="connsiteY0" fmla="*/ 10000 h 10000"/>
            <a:gd name="connsiteX1" fmla="*/ 2000 w 10000"/>
            <a:gd name="connsiteY1" fmla="*/ 0 h 10000"/>
            <a:gd name="connsiteX2" fmla="*/ 10000 w 10000"/>
            <a:gd name="connsiteY2" fmla="*/ 0 h 10000"/>
            <a:gd name="connsiteX3" fmla="*/ 8000 w 10000"/>
            <a:gd name="connsiteY3" fmla="*/ 10000 h 10000"/>
            <a:gd name="connsiteX4" fmla="*/ 0 w 10000"/>
            <a:gd name="connsiteY4" fmla="*/ 10000 h 10000"/>
            <a:gd name="connsiteX0" fmla="*/ 0 w 10000"/>
            <a:gd name="connsiteY0" fmla="*/ 10035 h 10035"/>
            <a:gd name="connsiteX1" fmla="*/ 6802 w 10000"/>
            <a:gd name="connsiteY1" fmla="*/ 0 h 10035"/>
            <a:gd name="connsiteX2" fmla="*/ 10000 w 10000"/>
            <a:gd name="connsiteY2" fmla="*/ 35 h 10035"/>
            <a:gd name="connsiteX3" fmla="*/ 8000 w 10000"/>
            <a:gd name="connsiteY3" fmla="*/ 10035 h 10035"/>
            <a:gd name="connsiteX4" fmla="*/ 0 w 10000"/>
            <a:gd name="connsiteY4" fmla="*/ 10035 h 10035"/>
            <a:gd name="connsiteX0" fmla="*/ 0 w 10000"/>
            <a:gd name="connsiteY0" fmla="*/ 10035 h 10140"/>
            <a:gd name="connsiteX1" fmla="*/ 6802 w 10000"/>
            <a:gd name="connsiteY1" fmla="*/ 0 h 10140"/>
            <a:gd name="connsiteX2" fmla="*/ 10000 w 10000"/>
            <a:gd name="connsiteY2" fmla="*/ 35 h 10140"/>
            <a:gd name="connsiteX3" fmla="*/ 3172 w 10000"/>
            <a:gd name="connsiteY3" fmla="*/ 10140 h 10140"/>
            <a:gd name="connsiteX4" fmla="*/ 0 w 10000"/>
            <a:gd name="connsiteY4" fmla="*/ 10035 h 10140"/>
            <a:gd name="connsiteX0" fmla="*/ 0 w 10000"/>
            <a:gd name="connsiteY0" fmla="*/ 10035 h 10140"/>
            <a:gd name="connsiteX1" fmla="*/ 6802 w 10000"/>
            <a:gd name="connsiteY1" fmla="*/ 0 h 10140"/>
            <a:gd name="connsiteX2" fmla="*/ 10000 w 10000"/>
            <a:gd name="connsiteY2" fmla="*/ 35 h 10140"/>
            <a:gd name="connsiteX3" fmla="*/ 3198 w 10000"/>
            <a:gd name="connsiteY3" fmla="*/ 10140 h 10140"/>
            <a:gd name="connsiteX4" fmla="*/ 0 w 10000"/>
            <a:gd name="connsiteY4" fmla="*/ 10035 h 10140"/>
            <a:gd name="connsiteX0" fmla="*/ 0 w 10000"/>
            <a:gd name="connsiteY0" fmla="*/ 10000 h 10105"/>
            <a:gd name="connsiteX1" fmla="*/ 6776 w 10000"/>
            <a:gd name="connsiteY1" fmla="*/ 35 h 10105"/>
            <a:gd name="connsiteX2" fmla="*/ 10000 w 10000"/>
            <a:gd name="connsiteY2" fmla="*/ 0 h 10105"/>
            <a:gd name="connsiteX3" fmla="*/ 3198 w 10000"/>
            <a:gd name="connsiteY3" fmla="*/ 10105 h 10105"/>
            <a:gd name="connsiteX4" fmla="*/ 0 w 10000"/>
            <a:gd name="connsiteY4" fmla="*/ 10000 h 10105"/>
            <a:gd name="connsiteX0" fmla="*/ 0 w 10000"/>
            <a:gd name="connsiteY0" fmla="*/ 10000 h 10035"/>
            <a:gd name="connsiteX1" fmla="*/ 6776 w 10000"/>
            <a:gd name="connsiteY1" fmla="*/ 35 h 10035"/>
            <a:gd name="connsiteX2" fmla="*/ 10000 w 10000"/>
            <a:gd name="connsiteY2" fmla="*/ 0 h 10035"/>
            <a:gd name="connsiteX3" fmla="*/ 3251 w 10000"/>
            <a:gd name="connsiteY3" fmla="*/ 10035 h 10035"/>
            <a:gd name="connsiteX4" fmla="*/ 0 w 10000"/>
            <a:gd name="connsiteY4" fmla="*/ 10000 h 10035"/>
            <a:gd name="connsiteX0" fmla="*/ 0 w 10000"/>
            <a:gd name="connsiteY0" fmla="*/ 10000 h 10035"/>
            <a:gd name="connsiteX1" fmla="*/ 8509 w 10000"/>
            <a:gd name="connsiteY1" fmla="*/ 35 h 10035"/>
            <a:gd name="connsiteX2" fmla="*/ 10000 w 10000"/>
            <a:gd name="connsiteY2" fmla="*/ 0 h 10035"/>
            <a:gd name="connsiteX3" fmla="*/ 3251 w 10000"/>
            <a:gd name="connsiteY3" fmla="*/ 10035 h 10035"/>
            <a:gd name="connsiteX4" fmla="*/ 0 w 10000"/>
            <a:gd name="connsiteY4" fmla="*/ 10000 h 10035"/>
            <a:gd name="connsiteX0" fmla="*/ 0 w 10000"/>
            <a:gd name="connsiteY0" fmla="*/ 10000 h 10000"/>
            <a:gd name="connsiteX1" fmla="*/ 8509 w 10000"/>
            <a:gd name="connsiteY1" fmla="*/ 35 h 10000"/>
            <a:gd name="connsiteX2" fmla="*/ 10000 w 10000"/>
            <a:gd name="connsiteY2" fmla="*/ 0 h 10000"/>
            <a:gd name="connsiteX3" fmla="*/ 1781 w 10000"/>
            <a:gd name="connsiteY3" fmla="*/ 9993 h 10000"/>
            <a:gd name="connsiteX4" fmla="*/ 0 w 10000"/>
            <a:gd name="connsiteY4" fmla="*/ 10000 h 10000"/>
            <a:gd name="connsiteX0" fmla="*/ 0 w 10000"/>
            <a:gd name="connsiteY0" fmla="*/ 10000 h 10000"/>
            <a:gd name="connsiteX1" fmla="*/ 8509 w 10000"/>
            <a:gd name="connsiteY1" fmla="*/ 35 h 10000"/>
            <a:gd name="connsiteX2" fmla="*/ 10000 w 10000"/>
            <a:gd name="connsiteY2" fmla="*/ 0 h 10000"/>
            <a:gd name="connsiteX3" fmla="*/ 1623 w 10000"/>
            <a:gd name="connsiteY3" fmla="*/ 9993 h 10000"/>
            <a:gd name="connsiteX4" fmla="*/ 0 w 10000"/>
            <a:gd name="connsiteY4" fmla="*/ 1000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0000" h="10000">
              <a:moveTo>
                <a:pt x="0" y="10000"/>
              </a:moveTo>
              <a:lnTo>
                <a:pt x="8509" y="35"/>
              </a:lnTo>
              <a:lnTo>
                <a:pt x="10000" y="0"/>
              </a:lnTo>
              <a:lnTo>
                <a:pt x="1623" y="9993"/>
              </a:lnTo>
              <a:lnTo>
                <a:pt x="0" y="10000"/>
              </a:lnTo>
              <a:close/>
            </a:path>
          </a:pathLst>
        </a:custGeom>
        <a:solidFill>
          <a:schemeClr val="accent4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7</xdr:col>
      <xdr:colOff>205744</xdr:colOff>
      <xdr:row>89</xdr:row>
      <xdr:rowOff>47624</xdr:rowOff>
    </xdr:from>
    <xdr:to>
      <xdr:col>7</xdr:col>
      <xdr:colOff>567694</xdr:colOff>
      <xdr:row>92</xdr:row>
      <xdr:rowOff>19050</xdr:rowOff>
    </xdr:to>
    <xdr:sp macro="" textlink="">
      <xdr:nvSpPr>
        <xdr:cNvPr id="453" name="流程图: 数据 440"/>
        <xdr:cNvSpPr/>
      </xdr:nvSpPr>
      <xdr:spPr>
        <a:xfrm>
          <a:off x="5558794" y="20640674"/>
          <a:ext cx="361950" cy="485776"/>
        </a:xfrm>
        <a:custGeom>
          <a:avLst/>
          <a:gdLst>
            <a:gd name="connsiteX0" fmla="*/ 0 w 10000"/>
            <a:gd name="connsiteY0" fmla="*/ 10000 h 10000"/>
            <a:gd name="connsiteX1" fmla="*/ 2000 w 10000"/>
            <a:gd name="connsiteY1" fmla="*/ 0 h 10000"/>
            <a:gd name="connsiteX2" fmla="*/ 10000 w 10000"/>
            <a:gd name="connsiteY2" fmla="*/ 0 h 10000"/>
            <a:gd name="connsiteX3" fmla="*/ 8000 w 10000"/>
            <a:gd name="connsiteY3" fmla="*/ 10000 h 10000"/>
            <a:gd name="connsiteX4" fmla="*/ 0 w 10000"/>
            <a:gd name="connsiteY4" fmla="*/ 10000 h 10000"/>
            <a:gd name="connsiteX0" fmla="*/ 0 w 10000"/>
            <a:gd name="connsiteY0" fmla="*/ 10035 h 10035"/>
            <a:gd name="connsiteX1" fmla="*/ 6802 w 10000"/>
            <a:gd name="connsiteY1" fmla="*/ 0 h 10035"/>
            <a:gd name="connsiteX2" fmla="*/ 10000 w 10000"/>
            <a:gd name="connsiteY2" fmla="*/ 35 h 10035"/>
            <a:gd name="connsiteX3" fmla="*/ 8000 w 10000"/>
            <a:gd name="connsiteY3" fmla="*/ 10035 h 10035"/>
            <a:gd name="connsiteX4" fmla="*/ 0 w 10000"/>
            <a:gd name="connsiteY4" fmla="*/ 10035 h 10035"/>
            <a:gd name="connsiteX0" fmla="*/ 0 w 10000"/>
            <a:gd name="connsiteY0" fmla="*/ 10035 h 10140"/>
            <a:gd name="connsiteX1" fmla="*/ 6802 w 10000"/>
            <a:gd name="connsiteY1" fmla="*/ 0 h 10140"/>
            <a:gd name="connsiteX2" fmla="*/ 10000 w 10000"/>
            <a:gd name="connsiteY2" fmla="*/ 35 h 10140"/>
            <a:gd name="connsiteX3" fmla="*/ 3172 w 10000"/>
            <a:gd name="connsiteY3" fmla="*/ 10140 h 10140"/>
            <a:gd name="connsiteX4" fmla="*/ 0 w 10000"/>
            <a:gd name="connsiteY4" fmla="*/ 10035 h 10140"/>
            <a:gd name="connsiteX0" fmla="*/ 0 w 10000"/>
            <a:gd name="connsiteY0" fmla="*/ 10035 h 10140"/>
            <a:gd name="connsiteX1" fmla="*/ 6802 w 10000"/>
            <a:gd name="connsiteY1" fmla="*/ 0 h 10140"/>
            <a:gd name="connsiteX2" fmla="*/ 10000 w 10000"/>
            <a:gd name="connsiteY2" fmla="*/ 35 h 10140"/>
            <a:gd name="connsiteX3" fmla="*/ 3198 w 10000"/>
            <a:gd name="connsiteY3" fmla="*/ 10140 h 10140"/>
            <a:gd name="connsiteX4" fmla="*/ 0 w 10000"/>
            <a:gd name="connsiteY4" fmla="*/ 10035 h 10140"/>
            <a:gd name="connsiteX0" fmla="*/ 0 w 10000"/>
            <a:gd name="connsiteY0" fmla="*/ 10000 h 10105"/>
            <a:gd name="connsiteX1" fmla="*/ 6776 w 10000"/>
            <a:gd name="connsiteY1" fmla="*/ 35 h 10105"/>
            <a:gd name="connsiteX2" fmla="*/ 10000 w 10000"/>
            <a:gd name="connsiteY2" fmla="*/ 0 h 10105"/>
            <a:gd name="connsiteX3" fmla="*/ 3198 w 10000"/>
            <a:gd name="connsiteY3" fmla="*/ 10105 h 10105"/>
            <a:gd name="connsiteX4" fmla="*/ 0 w 10000"/>
            <a:gd name="connsiteY4" fmla="*/ 10000 h 10105"/>
            <a:gd name="connsiteX0" fmla="*/ 0 w 10000"/>
            <a:gd name="connsiteY0" fmla="*/ 10000 h 10035"/>
            <a:gd name="connsiteX1" fmla="*/ 6776 w 10000"/>
            <a:gd name="connsiteY1" fmla="*/ 35 h 10035"/>
            <a:gd name="connsiteX2" fmla="*/ 10000 w 10000"/>
            <a:gd name="connsiteY2" fmla="*/ 0 h 10035"/>
            <a:gd name="connsiteX3" fmla="*/ 3251 w 10000"/>
            <a:gd name="connsiteY3" fmla="*/ 10035 h 10035"/>
            <a:gd name="connsiteX4" fmla="*/ 0 w 10000"/>
            <a:gd name="connsiteY4" fmla="*/ 10000 h 10035"/>
            <a:gd name="connsiteX0" fmla="*/ 0 w 10000"/>
            <a:gd name="connsiteY0" fmla="*/ 10000 h 10035"/>
            <a:gd name="connsiteX1" fmla="*/ 8509 w 10000"/>
            <a:gd name="connsiteY1" fmla="*/ 35 h 10035"/>
            <a:gd name="connsiteX2" fmla="*/ 10000 w 10000"/>
            <a:gd name="connsiteY2" fmla="*/ 0 h 10035"/>
            <a:gd name="connsiteX3" fmla="*/ 3251 w 10000"/>
            <a:gd name="connsiteY3" fmla="*/ 10035 h 10035"/>
            <a:gd name="connsiteX4" fmla="*/ 0 w 10000"/>
            <a:gd name="connsiteY4" fmla="*/ 10000 h 10035"/>
            <a:gd name="connsiteX0" fmla="*/ 0 w 10000"/>
            <a:gd name="connsiteY0" fmla="*/ 10000 h 10000"/>
            <a:gd name="connsiteX1" fmla="*/ 8509 w 10000"/>
            <a:gd name="connsiteY1" fmla="*/ 35 h 10000"/>
            <a:gd name="connsiteX2" fmla="*/ 10000 w 10000"/>
            <a:gd name="connsiteY2" fmla="*/ 0 h 10000"/>
            <a:gd name="connsiteX3" fmla="*/ 1781 w 10000"/>
            <a:gd name="connsiteY3" fmla="*/ 9993 h 10000"/>
            <a:gd name="connsiteX4" fmla="*/ 0 w 10000"/>
            <a:gd name="connsiteY4" fmla="*/ 10000 h 10000"/>
            <a:gd name="connsiteX0" fmla="*/ 0 w 10000"/>
            <a:gd name="connsiteY0" fmla="*/ 10000 h 10000"/>
            <a:gd name="connsiteX1" fmla="*/ 8509 w 10000"/>
            <a:gd name="connsiteY1" fmla="*/ 35 h 10000"/>
            <a:gd name="connsiteX2" fmla="*/ 10000 w 10000"/>
            <a:gd name="connsiteY2" fmla="*/ 0 h 10000"/>
            <a:gd name="connsiteX3" fmla="*/ 1623 w 10000"/>
            <a:gd name="connsiteY3" fmla="*/ 9993 h 10000"/>
            <a:gd name="connsiteX4" fmla="*/ 0 w 10000"/>
            <a:gd name="connsiteY4" fmla="*/ 1000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0000" h="10000">
              <a:moveTo>
                <a:pt x="0" y="10000"/>
              </a:moveTo>
              <a:lnTo>
                <a:pt x="8509" y="35"/>
              </a:lnTo>
              <a:lnTo>
                <a:pt x="10000" y="0"/>
              </a:lnTo>
              <a:lnTo>
                <a:pt x="1623" y="9993"/>
              </a:lnTo>
              <a:lnTo>
                <a:pt x="0" y="10000"/>
              </a:lnTo>
              <a:close/>
            </a:path>
          </a:pathLst>
        </a:custGeom>
        <a:solidFill>
          <a:schemeClr val="accent4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8</xdr:col>
      <xdr:colOff>63822</xdr:colOff>
      <xdr:row>89</xdr:row>
      <xdr:rowOff>47624</xdr:rowOff>
    </xdr:from>
    <xdr:to>
      <xdr:col>8</xdr:col>
      <xdr:colOff>425772</xdr:colOff>
      <xdr:row>92</xdr:row>
      <xdr:rowOff>19050</xdr:rowOff>
    </xdr:to>
    <xdr:sp macro="" textlink="">
      <xdr:nvSpPr>
        <xdr:cNvPr id="455" name="流程图: 数据 440"/>
        <xdr:cNvSpPr/>
      </xdr:nvSpPr>
      <xdr:spPr>
        <a:xfrm>
          <a:off x="6464622" y="20640674"/>
          <a:ext cx="361950" cy="485776"/>
        </a:xfrm>
        <a:custGeom>
          <a:avLst/>
          <a:gdLst>
            <a:gd name="connsiteX0" fmla="*/ 0 w 10000"/>
            <a:gd name="connsiteY0" fmla="*/ 10000 h 10000"/>
            <a:gd name="connsiteX1" fmla="*/ 2000 w 10000"/>
            <a:gd name="connsiteY1" fmla="*/ 0 h 10000"/>
            <a:gd name="connsiteX2" fmla="*/ 10000 w 10000"/>
            <a:gd name="connsiteY2" fmla="*/ 0 h 10000"/>
            <a:gd name="connsiteX3" fmla="*/ 8000 w 10000"/>
            <a:gd name="connsiteY3" fmla="*/ 10000 h 10000"/>
            <a:gd name="connsiteX4" fmla="*/ 0 w 10000"/>
            <a:gd name="connsiteY4" fmla="*/ 10000 h 10000"/>
            <a:gd name="connsiteX0" fmla="*/ 0 w 10000"/>
            <a:gd name="connsiteY0" fmla="*/ 10035 h 10035"/>
            <a:gd name="connsiteX1" fmla="*/ 6802 w 10000"/>
            <a:gd name="connsiteY1" fmla="*/ 0 h 10035"/>
            <a:gd name="connsiteX2" fmla="*/ 10000 w 10000"/>
            <a:gd name="connsiteY2" fmla="*/ 35 h 10035"/>
            <a:gd name="connsiteX3" fmla="*/ 8000 w 10000"/>
            <a:gd name="connsiteY3" fmla="*/ 10035 h 10035"/>
            <a:gd name="connsiteX4" fmla="*/ 0 w 10000"/>
            <a:gd name="connsiteY4" fmla="*/ 10035 h 10035"/>
            <a:gd name="connsiteX0" fmla="*/ 0 w 10000"/>
            <a:gd name="connsiteY0" fmla="*/ 10035 h 10140"/>
            <a:gd name="connsiteX1" fmla="*/ 6802 w 10000"/>
            <a:gd name="connsiteY1" fmla="*/ 0 h 10140"/>
            <a:gd name="connsiteX2" fmla="*/ 10000 w 10000"/>
            <a:gd name="connsiteY2" fmla="*/ 35 h 10140"/>
            <a:gd name="connsiteX3" fmla="*/ 3172 w 10000"/>
            <a:gd name="connsiteY3" fmla="*/ 10140 h 10140"/>
            <a:gd name="connsiteX4" fmla="*/ 0 w 10000"/>
            <a:gd name="connsiteY4" fmla="*/ 10035 h 10140"/>
            <a:gd name="connsiteX0" fmla="*/ 0 w 10000"/>
            <a:gd name="connsiteY0" fmla="*/ 10035 h 10140"/>
            <a:gd name="connsiteX1" fmla="*/ 6802 w 10000"/>
            <a:gd name="connsiteY1" fmla="*/ 0 h 10140"/>
            <a:gd name="connsiteX2" fmla="*/ 10000 w 10000"/>
            <a:gd name="connsiteY2" fmla="*/ 35 h 10140"/>
            <a:gd name="connsiteX3" fmla="*/ 3198 w 10000"/>
            <a:gd name="connsiteY3" fmla="*/ 10140 h 10140"/>
            <a:gd name="connsiteX4" fmla="*/ 0 w 10000"/>
            <a:gd name="connsiteY4" fmla="*/ 10035 h 10140"/>
            <a:gd name="connsiteX0" fmla="*/ 0 w 10000"/>
            <a:gd name="connsiteY0" fmla="*/ 10000 h 10105"/>
            <a:gd name="connsiteX1" fmla="*/ 6776 w 10000"/>
            <a:gd name="connsiteY1" fmla="*/ 35 h 10105"/>
            <a:gd name="connsiteX2" fmla="*/ 10000 w 10000"/>
            <a:gd name="connsiteY2" fmla="*/ 0 h 10105"/>
            <a:gd name="connsiteX3" fmla="*/ 3198 w 10000"/>
            <a:gd name="connsiteY3" fmla="*/ 10105 h 10105"/>
            <a:gd name="connsiteX4" fmla="*/ 0 w 10000"/>
            <a:gd name="connsiteY4" fmla="*/ 10000 h 10105"/>
            <a:gd name="connsiteX0" fmla="*/ 0 w 10000"/>
            <a:gd name="connsiteY0" fmla="*/ 10000 h 10035"/>
            <a:gd name="connsiteX1" fmla="*/ 6776 w 10000"/>
            <a:gd name="connsiteY1" fmla="*/ 35 h 10035"/>
            <a:gd name="connsiteX2" fmla="*/ 10000 w 10000"/>
            <a:gd name="connsiteY2" fmla="*/ 0 h 10035"/>
            <a:gd name="connsiteX3" fmla="*/ 3251 w 10000"/>
            <a:gd name="connsiteY3" fmla="*/ 10035 h 10035"/>
            <a:gd name="connsiteX4" fmla="*/ 0 w 10000"/>
            <a:gd name="connsiteY4" fmla="*/ 10000 h 10035"/>
            <a:gd name="connsiteX0" fmla="*/ 0 w 10000"/>
            <a:gd name="connsiteY0" fmla="*/ 10000 h 10035"/>
            <a:gd name="connsiteX1" fmla="*/ 8509 w 10000"/>
            <a:gd name="connsiteY1" fmla="*/ 35 h 10035"/>
            <a:gd name="connsiteX2" fmla="*/ 10000 w 10000"/>
            <a:gd name="connsiteY2" fmla="*/ 0 h 10035"/>
            <a:gd name="connsiteX3" fmla="*/ 3251 w 10000"/>
            <a:gd name="connsiteY3" fmla="*/ 10035 h 10035"/>
            <a:gd name="connsiteX4" fmla="*/ 0 w 10000"/>
            <a:gd name="connsiteY4" fmla="*/ 10000 h 10035"/>
            <a:gd name="connsiteX0" fmla="*/ 0 w 10000"/>
            <a:gd name="connsiteY0" fmla="*/ 10000 h 10000"/>
            <a:gd name="connsiteX1" fmla="*/ 8509 w 10000"/>
            <a:gd name="connsiteY1" fmla="*/ 35 h 10000"/>
            <a:gd name="connsiteX2" fmla="*/ 10000 w 10000"/>
            <a:gd name="connsiteY2" fmla="*/ 0 h 10000"/>
            <a:gd name="connsiteX3" fmla="*/ 1781 w 10000"/>
            <a:gd name="connsiteY3" fmla="*/ 9993 h 10000"/>
            <a:gd name="connsiteX4" fmla="*/ 0 w 10000"/>
            <a:gd name="connsiteY4" fmla="*/ 10000 h 10000"/>
            <a:gd name="connsiteX0" fmla="*/ 0 w 10000"/>
            <a:gd name="connsiteY0" fmla="*/ 10000 h 10000"/>
            <a:gd name="connsiteX1" fmla="*/ 8509 w 10000"/>
            <a:gd name="connsiteY1" fmla="*/ 35 h 10000"/>
            <a:gd name="connsiteX2" fmla="*/ 10000 w 10000"/>
            <a:gd name="connsiteY2" fmla="*/ 0 h 10000"/>
            <a:gd name="connsiteX3" fmla="*/ 1623 w 10000"/>
            <a:gd name="connsiteY3" fmla="*/ 9993 h 10000"/>
            <a:gd name="connsiteX4" fmla="*/ 0 w 10000"/>
            <a:gd name="connsiteY4" fmla="*/ 1000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0000" h="10000">
              <a:moveTo>
                <a:pt x="0" y="10000"/>
              </a:moveTo>
              <a:lnTo>
                <a:pt x="8509" y="35"/>
              </a:lnTo>
              <a:lnTo>
                <a:pt x="10000" y="0"/>
              </a:lnTo>
              <a:lnTo>
                <a:pt x="1623" y="9993"/>
              </a:lnTo>
              <a:lnTo>
                <a:pt x="0" y="10000"/>
              </a:lnTo>
              <a:close/>
            </a:path>
          </a:pathLst>
        </a:custGeom>
        <a:solidFill>
          <a:schemeClr val="accent4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8</xdr:col>
      <xdr:colOff>969650</xdr:colOff>
      <xdr:row>89</xdr:row>
      <xdr:rowOff>47624</xdr:rowOff>
    </xdr:from>
    <xdr:to>
      <xdr:col>9</xdr:col>
      <xdr:colOff>283850</xdr:colOff>
      <xdr:row>92</xdr:row>
      <xdr:rowOff>19050</xdr:rowOff>
    </xdr:to>
    <xdr:sp macro="" textlink="">
      <xdr:nvSpPr>
        <xdr:cNvPr id="457" name="流程图: 数据 440"/>
        <xdr:cNvSpPr/>
      </xdr:nvSpPr>
      <xdr:spPr>
        <a:xfrm>
          <a:off x="7370450" y="20640674"/>
          <a:ext cx="361950" cy="485776"/>
        </a:xfrm>
        <a:custGeom>
          <a:avLst/>
          <a:gdLst>
            <a:gd name="connsiteX0" fmla="*/ 0 w 10000"/>
            <a:gd name="connsiteY0" fmla="*/ 10000 h 10000"/>
            <a:gd name="connsiteX1" fmla="*/ 2000 w 10000"/>
            <a:gd name="connsiteY1" fmla="*/ 0 h 10000"/>
            <a:gd name="connsiteX2" fmla="*/ 10000 w 10000"/>
            <a:gd name="connsiteY2" fmla="*/ 0 h 10000"/>
            <a:gd name="connsiteX3" fmla="*/ 8000 w 10000"/>
            <a:gd name="connsiteY3" fmla="*/ 10000 h 10000"/>
            <a:gd name="connsiteX4" fmla="*/ 0 w 10000"/>
            <a:gd name="connsiteY4" fmla="*/ 10000 h 10000"/>
            <a:gd name="connsiteX0" fmla="*/ 0 w 10000"/>
            <a:gd name="connsiteY0" fmla="*/ 10035 h 10035"/>
            <a:gd name="connsiteX1" fmla="*/ 6802 w 10000"/>
            <a:gd name="connsiteY1" fmla="*/ 0 h 10035"/>
            <a:gd name="connsiteX2" fmla="*/ 10000 w 10000"/>
            <a:gd name="connsiteY2" fmla="*/ 35 h 10035"/>
            <a:gd name="connsiteX3" fmla="*/ 8000 w 10000"/>
            <a:gd name="connsiteY3" fmla="*/ 10035 h 10035"/>
            <a:gd name="connsiteX4" fmla="*/ 0 w 10000"/>
            <a:gd name="connsiteY4" fmla="*/ 10035 h 10035"/>
            <a:gd name="connsiteX0" fmla="*/ 0 w 10000"/>
            <a:gd name="connsiteY0" fmla="*/ 10035 h 10140"/>
            <a:gd name="connsiteX1" fmla="*/ 6802 w 10000"/>
            <a:gd name="connsiteY1" fmla="*/ 0 h 10140"/>
            <a:gd name="connsiteX2" fmla="*/ 10000 w 10000"/>
            <a:gd name="connsiteY2" fmla="*/ 35 h 10140"/>
            <a:gd name="connsiteX3" fmla="*/ 3172 w 10000"/>
            <a:gd name="connsiteY3" fmla="*/ 10140 h 10140"/>
            <a:gd name="connsiteX4" fmla="*/ 0 w 10000"/>
            <a:gd name="connsiteY4" fmla="*/ 10035 h 10140"/>
            <a:gd name="connsiteX0" fmla="*/ 0 w 10000"/>
            <a:gd name="connsiteY0" fmla="*/ 10035 h 10140"/>
            <a:gd name="connsiteX1" fmla="*/ 6802 w 10000"/>
            <a:gd name="connsiteY1" fmla="*/ 0 h 10140"/>
            <a:gd name="connsiteX2" fmla="*/ 10000 w 10000"/>
            <a:gd name="connsiteY2" fmla="*/ 35 h 10140"/>
            <a:gd name="connsiteX3" fmla="*/ 3198 w 10000"/>
            <a:gd name="connsiteY3" fmla="*/ 10140 h 10140"/>
            <a:gd name="connsiteX4" fmla="*/ 0 w 10000"/>
            <a:gd name="connsiteY4" fmla="*/ 10035 h 10140"/>
            <a:gd name="connsiteX0" fmla="*/ 0 w 10000"/>
            <a:gd name="connsiteY0" fmla="*/ 10000 h 10105"/>
            <a:gd name="connsiteX1" fmla="*/ 6776 w 10000"/>
            <a:gd name="connsiteY1" fmla="*/ 35 h 10105"/>
            <a:gd name="connsiteX2" fmla="*/ 10000 w 10000"/>
            <a:gd name="connsiteY2" fmla="*/ 0 h 10105"/>
            <a:gd name="connsiteX3" fmla="*/ 3198 w 10000"/>
            <a:gd name="connsiteY3" fmla="*/ 10105 h 10105"/>
            <a:gd name="connsiteX4" fmla="*/ 0 w 10000"/>
            <a:gd name="connsiteY4" fmla="*/ 10000 h 10105"/>
            <a:gd name="connsiteX0" fmla="*/ 0 w 10000"/>
            <a:gd name="connsiteY0" fmla="*/ 10000 h 10035"/>
            <a:gd name="connsiteX1" fmla="*/ 6776 w 10000"/>
            <a:gd name="connsiteY1" fmla="*/ 35 h 10035"/>
            <a:gd name="connsiteX2" fmla="*/ 10000 w 10000"/>
            <a:gd name="connsiteY2" fmla="*/ 0 h 10035"/>
            <a:gd name="connsiteX3" fmla="*/ 3251 w 10000"/>
            <a:gd name="connsiteY3" fmla="*/ 10035 h 10035"/>
            <a:gd name="connsiteX4" fmla="*/ 0 w 10000"/>
            <a:gd name="connsiteY4" fmla="*/ 10000 h 10035"/>
            <a:gd name="connsiteX0" fmla="*/ 0 w 10000"/>
            <a:gd name="connsiteY0" fmla="*/ 10000 h 10035"/>
            <a:gd name="connsiteX1" fmla="*/ 8509 w 10000"/>
            <a:gd name="connsiteY1" fmla="*/ 35 h 10035"/>
            <a:gd name="connsiteX2" fmla="*/ 10000 w 10000"/>
            <a:gd name="connsiteY2" fmla="*/ 0 h 10035"/>
            <a:gd name="connsiteX3" fmla="*/ 3251 w 10000"/>
            <a:gd name="connsiteY3" fmla="*/ 10035 h 10035"/>
            <a:gd name="connsiteX4" fmla="*/ 0 w 10000"/>
            <a:gd name="connsiteY4" fmla="*/ 10000 h 10035"/>
            <a:gd name="connsiteX0" fmla="*/ 0 w 10000"/>
            <a:gd name="connsiteY0" fmla="*/ 10000 h 10000"/>
            <a:gd name="connsiteX1" fmla="*/ 8509 w 10000"/>
            <a:gd name="connsiteY1" fmla="*/ 35 h 10000"/>
            <a:gd name="connsiteX2" fmla="*/ 10000 w 10000"/>
            <a:gd name="connsiteY2" fmla="*/ 0 h 10000"/>
            <a:gd name="connsiteX3" fmla="*/ 1781 w 10000"/>
            <a:gd name="connsiteY3" fmla="*/ 9993 h 10000"/>
            <a:gd name="connsiteX4" fmla="*/ 0 w 10000"/>
            <a:gd name="connsiteY4" fmla="*/ 10000 h 10000"/>
            <a:gd name="connsiteX0" fmla="*/ 0 w 10000"/>
            <a:gd name="connsiteY0" fmla="*/ 10000 h 10000"/>
            <a:gd name="connsiteX1" fmla="*/ 8509 w 10000"/>
            <a:gd name="connsiteY1" fmla="*/ 35 h 10000"/>
            <a:gd name="connsiteX2" fmla="*/ 10000 w 10000"/>
            <a:gd name="connsiteY2" fmla="*/ 0 h 10000"/>
            <a:gd name="connsiteX3" fmla="*/ 1623 w 10000"/>
            <a:gd name="connsiteY3" fmla="*/ 9993 h 10000"/>
            <a:gd name="connsiteX4" fmla="*/ 0 w 10000"/>
            <a:gd name="connsiteY4" fmla="*/ 1000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0000" h="10000">
              <a:moveTo>
                <a:pt x="0" y="10000"/>
              </a:moveTo>
              <a:lnTo>
                <a:pt x="8509" y="35"/>
              </a:lnTo>
              <a:lnTo>
                <a:pt x="10000" y="0"/>
              </a:lnTo>
              <a:lnTo>
                <a:pt x="1623" y="9993"/>
              </a:lnTo>
              <a:lnTo>
                <a:pt x="0" y="10000"/>
              </a:lnTo>
              <a:close/>
            </a:path>
          </a:pathLst>
        </a:custGeom>
        <a:solidFill>
          <a:schemeClr val="accent4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9</xdr:col>
      <xdr:colOff>827728</xdr:colOff>
      <xdr:row>89</xdr:row>
      <xdr:rowOff>47624</xdr:rowOff>
    </xdr:from>
    <xdr:to>
      <xdr:col>10</xdr:col>
      <xdr:colOff>141928</xdr:colOff>
      <xdr:row>92</xdr:row>
      <xdr:rowOff>19050</xdr:rowOff>
    </xdr:to>
    <xdr:sp macro="" textlink="">
      <xdr:nvSpPr>
        <xdr:cNvPr id="459" name="流程图: 数据 440"/>
        <xdr:cNvSpPr/>
      </xdr:nvSpPr>
      <xdr:spPr>
        <a:xfrm>
          <a:off x="8276278" y="20640674"/>
          <a:ext cx="361950" cy="485776"/>
        </a:xfrm>
        <a:custGeom>
          <a:avLst/>
          <a:gdLst>
            <a:gd name="connsiteX0" fmla="*/ 0 w 10000"/>
            <a:gd name="connsiteY0" fmla="*/ 10000 h 10000"/>
            <a:gd name="connsiteX1" fmla="*/ 2000 w 10000"/>
            <a:gd name="connsiteY1" fmla="*/ 0 h 10000"/>
            <a:gd name="connsiteX2" fmla="*/ 10000 w 10000"/>
            <a:gd name="connsiteY2" fmla="*/ 0 h 10000"/>
            <a:gd name="connsiteX3" fmla="*/ 8000 w 10000"/>
            <a:gd name="connsiteY3" fmla="*/ 10000 h 10000"/>
            <a:gd name="connsiteX4" fmla="*/ 0 w 10000"/>
            <a:gd name="connsiteY4" fmla="*/ 10000 h 10000"/>
            <a:gd name="connsiteX0" fmla="*/ 0 w 10000"/>
            <a:gd name="connsiteY0" fmla="*/ 10035 h 10035"/>
            <a:gd name="connsiteX1" fmla="*/ 6802 w 10000"/>
            <a:gd name="connsiteY1" fmla="*/ 0 h 10035"/>
            <a:gd name="connsiteX2" fmla="*/ 10000 w 10000"/>
            <a:gd name="connsiteY2" fmla="*/ 35 h 10035"/>
            <a:gd name="connsiteX3" fmla="*/ 8000 w 10000"/>
            <a:gd name="connsiteY3" fmla="*/ 10035 h 10035"/>
            <a:gd name="connsiteX4" fmla="*/ 0 w 10000"/>
            <a:gd name="connsiteY4" fmla="*/ 10035 h 10035"/>
            <a:gd name="connsiteX0" fmla="*/ 0 w 10000"/>
            <a:gd name="connsiteY0" fmla="*/ 10035 h 10140"/>
            <a:gd name="connsiteX1" fmla="*/ 6802 w 10000"/>
            <a:gd name="connsiteY1" fmla="*/ 0 h 10140"/>
            <a:gd name="connsiteX2" fmla="*/ 10000 w 10000"/>
            <a:gd name="connsiteY2" fmla="*/ 35 h 10140"/>
            <a:gd name="connsiteX3" fmla="*/ 3172 w 10000"/>
            <a:gd name="connsiteY3" fmla="*/ 10140 h 10140"/>
            <a:gd name="connsiteX4" fmla="*/ 0 w 10000"/>
            <a:gd name="connsiteY4" fmla="*/ 10035 h 10140"/>
            <a:gd name="connsiteX0" fmla="*/ 0 w 10000"/>
            <a:gd name="connsiteY0" fmla="*/ 10035 h 10140"/>
            <a:gd name="connsiteX1" fmla="*/ 6802 w 10000"/>
            <a:gd name="connsiteY1" fmla="*/ 0 h 10140"/>
            <a:gd name="connsiteX2" fmla="*/ 10000 w 10000"/>
            <a:gd name="connsiteY2" fmla="*/ 35 h 10140"/>
            <a:gd name="connsiteX3" fmla="*/ 3198 w 10000"/>
            <a:gd name="connsiteY3" fmla="*/ 10140 h 10140"/>
            <a:gd name="connsiteX4" fmla="*/ 0 w 10000"/>
            <a:gd name="connsiteY4" fmla="*/ 10035 h 10140"/>
            <a:gd name="connsiteX0" fmla="*/ 0 w 10000"/>
            <a:gd name="connsiteY0" fmla="*/ 10000 h 10105"/>
            <a:gd name="connsiteX1" fmla="*/ 6776 w 10000"/>
            <a:gd name="connsiteY1" fmla="*/ 35 h 10105"/>
            <a:gd name="connsiteX2" fmla="*/ 10000 w 10000"/>
            <a:gd name="connsiteY2" fmla="*/ 0 h 10105"/>
            <a:gd name="connsiteX3" fmla="*/ 3198 w 10000"/>
            <a:gd name="connsiteY3" fmla="*/ 10105 h 10105"/>
            <a:gd name="connsiteX4" fmla="*/ 0 w 10000"/>
            <a:gd name="connsiteY4" fmla="*/ 10000 h 10105"/>
            <a:gd name="connsiteX0" fmla="*/ 0 w 10000"/>
            <a:gd name="connsiteY0" fmla="*/ 10000 h 10035"/>
            <a:gd name="connsiteX1" fmla="*/ 6776 w 10000"/>
            <a:gd name="connsiteY1" fmla="*/ 35 h 10035"/>
            <a:gd name="connsiteX2" fmla="*/ 10000 w 10000"/>
            <a:gd name="connsiteY2" fmla="*/ 0 h 10035"/>
            <a:gd name="connsiteX3" fmla="*/ 3251 w 10000"/>
            <a:gd name="connsiteY3" fmla="*/ 10035 h 10035"/>
            <a:gd name="connsiteX4" fmla="*/ 0 w 10000"/>
            <a:gd name="connsiteY4" fmla="*/ 10000 h 10035"/>
            <a:gd name="connsiteX0" fmla="*/ 0 w 10000"/>
            <a:gd name="connsiteY0" fmla="*/ 10000 h 10035"/>
            <a:gd name="connsiteX1" fmla="*/ 8509 w 10000"/>
            <a:gd name="connsiteY1" fmla="*/ 35 h 10035"/>
            <a:gd name="connsiteX2" fmla="*/ 10000 w 10000"/>
            <a:gd name="connsiteY2" fmla="*/ 0 h 10035"/>
            <a:gd name="connsiteX3" fmla="*/ 3251 w 10000"/>
            <a:gd name="connsiteY3" fmla="*/ 10035 h 10035"/>
            <a:gd name="connsiteX4" fmla="*/ 0 w 10000"/>
            <a:gd name="connsiteY4" fmla="*/ 10000 h 10035"/>
            <a:gd name="connsiteX0" fmla="*/ 0 w 10000"/>
            <a:gd name="connsiteY0" fmla="*/ 10000 h 10000"/>
            <a:gd name="connsiteX1" fmla="*/ 8509 w 10000"/>
            <a:gd name="connsiteY1" fmla="*/ 35 h 10000"/>
            <a:gd name="connsiteX2" fmla="*/ 10000 w 10000"/>
            <a:gd name="connsiteY2" fmla="*/ 0 h 10000"/>
            <a:gd name="connsiteX3" fmla="*/ 1781 w 10000"/>
            <a:gd name="connsiteY3" fmla="*/ 9993 h 10000"/>
            <a:gd name="connsiteX4" fmla="*/ 0 w 10000"/>
            <a:gd name="connsiteY4" fmla="*/ 10000 h 10000"/>
            <a:gd name="connsiteX0" fmla="*/ 0 w 10000"/>
            <a:gd name="connsiteY0" fmla="*/ 10000 h 10000"/>
            <a:gd name="connsiteX1" fmla="*/ 8509 w 10000"/>
            <a:gd name="connsiteY1" fmla="*/ 35 h 10000"/>
            <a:gd name="connsiteX2" fmla="*/ 10000 w 10000"/>
            <a:gd name="connsiteY2" fmla="*/ 0 h 10000"/>
            <a:gd name="connsiteX3" fmla="*/ 1623 w 10000"/>
            <a:gd name="connsiteY3" fmla="*/ 9993 h 10000"/>
            <a:gd name="connsiteX4" fmla="*/ 0 w 10000"/>
            <a:gd name="connsiteY4" fmla="*/ 1000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0000" h="10000">
              <a:moveTo>
                <a:pt x="0" y="10000"/>
              </a:moveTo>
              <a:lnTo>
                <a:pt x="8509" y="35"/>
              </a:lnTo>
              <a:lnTo>
                <a:pt x="10000" y="0"/>
              </a:lnTo>
              <a:lnTo>
                <a:pt x="1623" y="9993"/>
              </a:lnTo>
              <a:lnTo>
                <a:pt x="0" y="10000"/>
              </a:lnTo>
              <a:close/>
            </a:path>
          </a:pathLst>
        </a:custGeom>
        <a:solidFill>
          <a:schemeClr val="accent4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10</xdr:col>
      <xdr:colOff>685801</xdr:colOff>
      <xdr:row>89</xdr:row>
      <xdr:rowOff>47624</xdr:rowOff>
    </xdr:from>
    <xdr:to>
      <xdr:col>11</xdr:col>
      <xdr:colOff>1</xdr:colOff>
      <xdr:row>92</xdr:row>
      <xdr:rowOff>19050</xdr:rowOff>
    </xdr:to>
    <xdr:sp macro="" textlink="">
      <xdr:nvSpPr>
        <xdr:cNvPr id="461" name="流程图: 数据 440"/>
        <xdr:cNvSpPr/>
      </xdr:nvSpPr>
      <xdr:spPr>
        <a:xfrm>
          <a:off x="9182101" y="20640674"/>
          <a:ext cx="361950" cy="485776"/>
        </a:xfrm>
        <a:custGeom>
          <a:avLst/>
          <a:gdLst>
            <a:gd name="connsiteX0" fmla="*/ 0 w 10000"/>
            <a:gd name="connsiteY0" fmla="*/ 10000 h 10000"/>
            <a:gd name="connsiteX1" fmla="*/ 2000 w 10000"/>
            <a:gd name="connsiteY1" fmla="*/ 0 h 10000"/>
            <a:gd name="connsiteX2" fmla="*/ 10000 w 10000"/>
            <a:gd name="connsiteY2" fmla="*/ 0 h 10000"/>
            <a:gd name="connsiteX3" fmla="*/ 8000 w 10000"/>
            <a:gd name="connsiteY3" fmla="*/ 10000 h 10000"/>
            <a:gd name="connsiteX4" fmla="*/ 0 w 10000"/>
            <a:gd name="connsiteY4" fmla="*/ 10000 h 10000"/>
            <a:gd name="connsiteX0" fmla="*/ 0 w 10000"/>
            <a:gd name="connsiteY0" fmla="*/ 10035 h 10035"/>
            <a:gd name="connsiteX1" fmla="*/ 6802 w 10000"/>
            <a:gd name="connsiteY1" fmla="*/ 0 h 10035"/>
            <a:gd name="connsiteX2" fmla="*/ 10000 w 10000"/>
            <a:gd name="connsiteY2" fmla="*/ 35 h 10035"/>
            <a:gd name="connsiteX3" fmla="*/ 8000 w 10000"/>
            <a:gd name="connsiteY3" fmla="*/ 10035 h 10035"/>
            <a:gd name="connsiteX4" fmla="*/ 0 w 10000"/>
            <a:gd name="connsiteY4" fmla="*/ 10035 h 10035"/>
            <a:gd name="connsiteX0" fmla="*/ 0 w 10000"/>
            <a:gd name="connsiteY0" fmla="*/ 10035 h 10140"/>
            <a:gd name="connsiteX1" fmla="*/ 6802 w 10000"/>
            <a:gd name="connsiteY1" fmla="*/ 0 h 10140"/>
            <a:gd name="connsiteX2" fmla="*/ 10000 w 10000"/>
            <a:gd name="connsiteY2" fmla="*/ 35 h 10140"/>
            <a:gd name="connsiteX3" fmla="*/ 3172 w 10000"/>
            <a:gd name="connsiteY3" fmla="*/ 10140 h 10140"/>
            <a:gd name="connsiteX4" fmla="*/ 0 w 10000"/>
            <a:gd name="connsiteY4" fmla="*/ 10035 h 10140"/>
            <a:gd name="connsiteX0" fmla="*/ 0 w 10000"/>
            <a:gd name="connsiteY0" fmla="*/ 10035 h 10140"/>
            <a:gd name="connsiteX1" fmla="*/ 6802 w 10000"/>
            <a:gd name="connsiteY1" fmla="*/ 0 h 10140"/>
            <a:gd name="connsiteX2" fmla="*/ 10000 w 10000"/>
            <a:gd name="connsiteY2" fmla="*/ 35 h 10140"/>
            <a:gd name="connsiteX3" fmla="*/ 3198 w 10000"/>
            <a:gd name="connsiteY3" fmla="*/ 10140 h 10140"/>
            <a:gd name="connsiteX4" fmla="*/ 0 w 10000"/>
            <a:gd name="connsiteY4" fmla="*/ 10035 h 10140"/>
            <a:gd name="connsiteX0" fmla="*/ 0 w 10000"/>
            <a:gd name="connsiteY0" fmla="*/ 10000 h 10105"/>
            <a:gd name="connsiteX1" fmla="*/ 6776 w 10000"/>
            <a:gd name="connsiteY1" fmla="*/ 35 h 10105"/>
            <a:gd name="connsiteX2" fmla="*/ 10000 w 10000"/>
            <a:gd name="connsiteY2" fmla="*/ 0 h 10105"/>
            <a:gd name="connsiteX3" fmla="*/ 3198 w 10000"/>
            <a:gd name="connsiteY3" fmla="*/ 10105 h 10105"/>
            <a:gd name="connsiteX4" fmla="*/ 0 w 10000"/>
            <a:gd name="connsiteY4" fmla="*/ 10000 h 10105"/>
            <a:gd name="connsiteX0" fmla="*/ 0 w 10000"/>
            <a:gd name="connsiteY0" fmla="*/ 10000 h 10035"/>
            <a:gd name="connsiteX1" fmla="*/ 6776 w 10000"/>
            <a:gd name="connsiteY1" fmla="*/ 35 h 10035"/>
            <a:gd name="connsiteX2" fmla="*/ 10000 w 10000"/>
            <a:gd name="connsiteY2" fmla="*/ 0 h 10035"/>
            <a:gd name="connsiteX3" fmla="*/ 3251 w 10000"/>
            <a:gd name="connsiteY3" fmla="*/ 10035 h 10035"/>
            <a:gd name="connsiteX4" fmla="*/ 0 w 10000"/>
            <a:gd name="connsiteY4" fmla="*/ 10000 h 10035"/>
            <a:gd name="connsiteX0" fmla="*/ 0 w 10000"/>
            <a:gd name="connsiteY0" fmla="*/ 10000 h 10035"/>
            <a:gd name="connsiteX1" fmla="*/ 8509 w 10000"/>
            <a:gd name="connsiteY1" fmla="*/ 35 h 10035"/>
            <a:gd name="connsiteX2" fmla="*/ 10000 w 10000"/>
            <a:gd name="connsiteY2" fmla="*/ 0 h 10035"/>
            <a:gd name="connsiteX3" fmla="*/ 3251 w 10000"/>
            <a:gd name="connsiteY3" fmla="*/ 10035 h 10035"/>
            <a:gd name="connsiteX4" fmla="*/ 0 w 10000"/>
            <a:gd name="connsiteY4" fmla="*/ 10000 h 10035"/>
            <a:gd name="connsiteX0" fmla="*/ 0 w 10000"/>
            <a:gd name="connsiteY0" fmla="*/ 10000 h 10000"/>
            <a:gd name="connsiteX1" fmla="*/ 8509 w 10000"/>
            <a:gd name="connsiteY1" fmla="*/ 35 h 10000"/>
            <a:gd name="connsiteX2" fmla="*/ 10000 w 10000"/>
            <a:gd name="connsiteY2" fmla="*/ 0 h 10000"/>
            <a:gd name="connsiteX3" fmla="*/ 1781 w 10000"/>
            <a:gd name="connsiteY3" fmla="*/ 9993 h 10000"/>
            <a:gd name="connsiteX4" fmla="*/ 0 w 10000"/>
            <a:gd name="connsiteY4" fmla="*/ 10000 h 10000"/>
            <a:gd name="connsiteX0" fmla="*/ 0 w 10000"/>
            <a:gd name="connsiteY0" fmla="*/ 10000 h 10000"/>
            <a:gd name="connsiteX1" fmla="*/ 8509 w 10000"/>
            <a:gd name="connsiteY1" fmla="*/ 35 h 10000"/>
            <a:gd name="connsiteX2" fmla="*/ 10000 w 10000"/>
            <a:gd name="connsiteY2" fmla="*/ 0 h 10000"/>
            <a:gd name="connsiteX3" fmla="*/ 1623 w 10000"/>
            <a:gd name="connsiteY3" fmla="*/ 9993 h 10000"/>
            <a:gd name="connsiteX4" fmla="*/ 0 w 10000"/>
            <a:gd name="connsiteY4" fmla="*/ 10000 h 10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0000" h="10000">
              <a:moveTo>
                <a:pt x="0" y="10000"/>
              </a:moveTo>
              <a:lnTo>
                <a:pt x="8509" y="35"/>
              </a:lnTo>
              <a:lnTo>
                <a:pt x="10000" y="0"/>
              </a:lnTo>
              <a:lnTo>
                <a:pt x="1623" y="9993"/>
              </a:lnTo>
              <a:lnTo>
                <a:pt x="0" y="10000"/>
              </a:lnTo>
              <a:close/>
            </a:path>
          </a:pathLst>
        </a:custGeom>
        <a:solidFill>
          <a:schemeClr val="accent4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5</xdr:col>
      <xdr:colOff>333375</xdr:colOff>
      <xdr:row>90</xdr:row>
      <xdr:rowOff>47625</xdr:rowOff>
    </xdr:from>
    <xdr:to>
      <xdr:col>7</xdr:col>
      <xdr:colOff>895350</xdr:colOff>
      <xdr:row>91</xdr:row>
      <xdr:rowOff>171450</xdr:rowOff>
    </xdr:to>
    <xdr:sp macro="" textlink="">
      <xdr:nvSpPr>
        <xdr:cNvPr id="44" name="矩形 43"/>
        <xdr:cNvSpPr/>
      </xdr:nvSpPr>
      <xdr:spPr>
        <a:xfrm>
          <a:off x="3590925" y="20697825"/>
          <a:ext cx="2657475" cy="352425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zh-CN" altLang="en-US" sz="1800">
              <a:solidFill>
                <a:schemeClr val="tx1">
                  <a:lumMod val="75000"/>
                  <a:lumOff val="25000"/>
                </a:schemeClr>
              </a:solidFill>
              <a:latin typeface="思源黑体 CN Medium" panose="020B0600000000000000" pitchFamily="34" charset="-122"/>
              <a:ea typeface="思源黑体 CN Medium" panose="020B0600000000000000" pitchFamily="34" charset="-122"/>
            </a:rPr>
            <a:t>部门名称</a:t>
          </a:r>
          <a:r>
            <a:rPr lang="en-US" altLang="zh-CN" sz="1800">
              <a:solidFill>
                <a:schemeClr val="tx1">
                  <a:lumMod val="75000"/>
                  <a:lumOff val="25000"/>
                </a:schemeClr>
              </a:solidFill>
              <a:latin typeface="思源黑体 CN Medium" panose="020B0600000000000000" pitchFamily="34" charset="-122"/>
              <a:ea typeface="思源黑体 CN Medium" panose="020B0600000000000000" pitchFamily="34" charset="-122"/>
            </a:rPr>
            <a:t>OR</a:t>
          </a:r>
          <a:r>
            <a:rPr lang="zh-CN" altLang="en-US" sz="1800">
              <a:solidFill>
                <a:schemeClr val="tx1">
                  <a:lumMod val="75000"/>
                  <a:lumOff val="25000"/>
                </a:schemeClr>
              </a:solidFill>
              <a:latin typeface="思源黑体 CN Medium" panose="020B0600000000000000" pitchFamily="34" charset="-122"/>
              <a:ea typeface="思源黑体 CN Medium" panose="020B0600000000000000" pitchFamily="34" charset="-122"/>
            </a:rPr>
            <a:t>制作人姓名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M94"/>
  <sheetViews>
    <sheetView showGridLines="0" tabSelected="1" topLeftCell="A35" zoomScaleNormal="100" workbookViewId="0">
      <selection activeCell="D46" sqref="D46:D48"/>
    </sheetView>
  </sheetViews>
  <sheetFormatPr defaultColWidth="9" defaultRowHeight="14"/>
  <cols>
    <col min="1" max="2" width="0.75" style="1" customWidth="1"/>
    <col min="3" max="11" width="13.75" style="1" customWidth="1"/>
    <col min="12" max="13" width="0.75" style="1" customWidth="1"/>
    <col min="14" max="16384" width="9" style="1"/>
  </cols>
  <sheetData>
    <row r="3" spans="1:13" ht="4.5" customHeight="1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3" ht="36" customHeight="1" thickTop="1" thickBot="1">
      <c r="A4" s="2"/>
      <c r="B4" s="3"/>
      <c r="C4" s="64" t="str">
        <f ca="1">"新媒体运营日报-"&amp;TEXT(TODAY(),"YYYY.MM.DD")</f>
        <v>新媒体运营日报-2023.10.29</v>
      </c>
      <c r="D4" s="65"/>
      <c r="E4" s="65"/>
      <c r="F4" s="65"/>
      <c r="G4" s="65"/>
      <c r="H4" s="65"/>
      <c r="I4" s="65"/>
      <c r="J4" s="65"/>
      <c r="K4" s="65"/>
      <c r="L4" s="4"/>
      <c r="M4" s="2"/>
    </row>
    <row r="5" spans="1:13" ht="4.5" customHeight="1" thickTop="1">
      <c r="A5" s="2"/>
      <c r="B5" s="2"/>
      <c r="C5" s="5"/>
      <c r="D5" s="6"/>
      <c r="E5" s="2"/>
      <c r="F5" s="2"/>
      <c r="G5" s="2"/>
      <c r="H5" s="2"/>
      <c r="I5" s="7"/>
      <c r="J5" s="7"/>
      <c r="K5" s="2"/>
      <c r="L5" s="2"/>
    </row>
    <row r="6" spans="1:13" ht="13.5" customHeight="1">
      <c r="A6" s="2"/>
      <c r="B6" s="2"/>
      <c r="C6" s="5"/>
      <c r="D6" s="6"/>
      <c r="E6" s="2"/>
      <c r="F6" s="2"/>
      <c r="G6" s="2"/>
      <c r="H6" s="2"/>
      <c r="I6" s="7"/>
      <c r="J6" s="7"/>
      <c r="K6" s="2"/>
      <c r="L6" s="2"/>
    </row>
    <row r="7" spans="1:13" ht="29.25" customHeight="1">
      <c r="A7" s="2"/>
      <c r="B7" s="2"/>
      <c r="C7" s="46"/>
      <c r="D7" s="46"/>
      <c r="E7" s="46"/>
      <c r="F7" s="46"/>
      <c r="G7" s="46"/>
      <c r="H7" s="46"/>
      <c r="I7" s="46"/>
      <c r="J7" s="46"/>
      <c r="K7" s="46"/>
    </row>
    <row r="8" spans="1:13" ht="7.5" customHeight="1">
      <c r="A8" s="2"/>
      <c r="B8" s="2"/>
      <c r="C8" s="8"/>
      <c r="D8" s="8"/>
      <c r="E8" s="8"/>
      <c r="F8" s="8"/>
      <c r="G8" s="8"/>
      <c r="H8" s="8"/>
      <c r="I8" s="8"/>
      <c r="J8" s="8"/>
      <c r="K8" s="8"/>
      <c r="L8" s="2"/>
    </row>
    <row r="9" spans="1:13" ht="100.5" customHeight="1">
      <c r="A9" s="2"/>
      <c r="B9" s="2"/>
      <c r="C9" s="26" t="s">
        <v>29</v>
      </c>
      <c r="D9" s="72" t="s">
        <v>35</v>
      </c>
      <c r="E9" s="73"/>
      <c r="F9" s="73"/>
      <c r="G9" s="73"/>
      <c r="H9" s="73"/>
      <c r="I9" s="73"/>
      <c r="J9" s="73"/>
      <c r="K9" s="73"/>
      <c r="L9" s="2"/>
    </row>
    <row r="10" spans="1:13" ht="1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3" ht="29.25" customHeight="1">
      <c r="A11" s="2"/>
      <c r="B11" s="2"/>
      <c r="C11" s="46"/>
      <c r="D11" s="46"/>
      <c r="E11" s="46"/>
      <c r="F11" s="46"/>
      <c r="G11" s="46"/>
      <c r="H11" s="46"/>
      <c r="I11" s="46"/>
      <c r="J11" s="46"/>
      <c r="K11" s="46"/>
    </row>
    <row r="12" spans="1:13" ht="7.5" customHeight="1">
      <c r="A12" s="2"/>
      <c r="B12" s="2"/>
      <c r="C12" s="8"/>
      <c r="D12" s="8"/>
      <c r="E12" s="8"/>
      <c r="F12" s="8"/>
      <c r="G12" s="8"/>
      <c r="H12" s="8"/>
      <c r="I12" s="8"/>
      <c r="J12" s="8"/>
      <c r="K12" s="8"/>
      <c r="L12" s="2"/>
    </row>
    <row r="13" spans="1:13">
      <c r="C13" s="66" t="s">
        <v>28</v>
      </c>
      <c r="D13" s="20" t="s">
        <v>0</v>
      </c>
      <c r="E13" s="22" t="s">
        <v>6</v>
      </c>
      <c r="F13" s="25" t="s">
        <v>19</v>
      </c>
      <c r="G13" s="25" t="s">
        <v>11</v>
      </c>
      <c r="H13" s="25" t="s">
        <v>12</v>
      </c>
      <c r="I13" s="25" t="s">
        <v>13</v>
      </c>
      <c r="J13" s="25" t="s">
        <v>14</v>
      </c>
      <c r="K13" s="24" t="s">
        <v>15</v>
      </c>
    </row>
    <row r="14" spans="1:13">
      <c r="C14" s="67"/>
      <c r="D14" s="52" t="s">
        <v>1</v>
      </c>
      <c r="E14" s="31" t="s">
        <v>8</v>
      </c>
      <c r="F14" s="31"/>
      <c r="G14" s="31"/>
      <c r="H14" s="31"/>
      <c r="I14" s="31"/>
      <c r="J14" s="31"/>
      <c r="K14" s="31"/>
    </row>
    <row r="15" spans="1:13">
      <c r="C15" s="67"/>
      <c r="D15" s="53"/>
      <c r="E15" s="31" t="s">
        <v>9</v>
      </c>
      <c r="F15" s="31"/>
      <c r="G15" s="31"/>
      <c r="H15" s="31"/>
      <c r="I15" s="31"/>
      <c r="J15" s="31"/>
      <c r="K15" s="31"/>
    </row>
    <row r="16" spans="1:13">
      <c r="C16" s="67"/>
      <c r="D16" s="54"/>
      <c r="E16" s="31" t="s">
        <v>10</v>
      </c>
      <c r="F16" s="32"/>
      <c r="G16" s="32"/>
      <c r="H16" s="32"/>
      <c r="I16" s="32"/>
      <c r="J16" s="32"/>
      <c r="K16" s="32"/>
    </row>
    <row r="17" spans="1:12">
      <c r="C17" s="67"/>
      <c r="D17" s="55" t="s">
        <v>2</v>
      </c>
      <c r="E17" s="23" t="s">
        <v>8</v>
      </c>
      <c r="F17" s="27"/>
      <c r="G17" s="27"/>
      <c r="H17" s="27"/>
      <c r="I17" s="27"/>
      <c r="J17" s="27"/>
      <c r="K17" s="21"/>
    </row>
    <row r="18" spans="1:12">
      <c r="C18" s="67"/>
      <c r="D18" s="56"/>
      <c r="E18" s="23" t="s">
        <v>9</v>
      </c>
      <c r="F18" s="27"/>
      <c r="G18" s="27"/>
      <c r="H18" s="27"/>
      <c r="I18" s="27"/>
      <c r="J18" s="27"/>
      <c r="K18" s="21"/>
    </row>
    <row r="19" spans="1:12">
      <c r="C19" s="67"/>
      <c r="D19" s="57"/>
      <c r="E19" s="23" t="s">
        <v>10</v>
      </c>
      <c r="F19" s="28"/>
      <c r="G19" s="28"/>
      <c r="H19" s="28"/>
      <c r="I19" s="28"/>
      <c r="J19" s="28"/>
      <c r="K19" s="29"/>
    </row>
    <row r="20" spans="1:12">
      <c r="C20" s="67"/>
      <c r="D20" s="52" t="s">
        <v>3</v>
      </c>
      <c r="E20" s="31" t="s">
        <v>8</v>
      </c>
      <c r="F20" s="31"/>
      <c r="G20" s="31"/>
      <c r="H20" s="31"/>
      <c r="I20" s="31"/>
      <c r="J20" s="31"/>
      <c r="K20" s="31"/>
    </row>
    <row r="21" spans="1:12">
      <c r="C21" s="67"/>
      <c r="D21" s="53"/>
      <c r="E21" s="31" t="s">
        <v>9</v>
      </c>
      <c r="F21" s="31"/>
      <c r="G21" s="31"/>
      <c r="H21" s="31"/>
      <c r="I21" s="31"/>
      <c r="J21" s="31"/>
      <c r="K21" s="31"/>
    </row>
    <row r="22" spans="1:12">
      <c r="C22" s="67"/>
      <c r="D22" s="54"/>
      <c r="E22" s="31" t="s">
        <v>10</v>
      </c>
      <c r="F22" s="32"/>
      <c r="G22" s="32"/>
      <c r="H22" s="32"/>
      <c r="I22" s="32"/>
      <c r="J22" s="32"/>
      <c r="K22" s="32"/>
    </row>
    <row r="23" spans="1:12">
      <c r="C23" s="67"/>
      <c r="D23" s="55" t="s">
        <v>4</v>
      </c>
      <c r="E23" s="23" t="s">
        <v>8</v>
      </c>
      <c r="F23" s="27"/>
      <c r="G23" s="27"/>
      <c r="H23" s="27"/>
      <c r="I23" s="27"/>
      <c r="J23" s="27"/>
      <c r="K23" s="21"/>
    </row>
    <row r="24" spans="1:12">
      <c r="C24" s="67"/>
      <c r="D24" s="56"/>
      <c r="E24" s="23" t="s">
        <v>9</v>
      </c>
      <c r="F24" s="27"/>
      <c r="G24" s="27"/>
      <c r="H24" s="27"/>
      <c r="I24" s="27"/>
      <c r="J24" s="27"/>
      <c r="K24" s="21"/>
    </row>
    <row r="25" spans="1:12">
      <c r="C25" s="67"/>
      <c r="D25" s="57"/>
      <c r="E25" s="23" t="s">
        <v>10</v>
      </c>
      <c r="F25" s="28"/>
      <c r="G25" s="28"/>
      <c r="H25" s="28"/>
      <c r="I25" s="28"/>
      <c r="J25" s="28"/>
      <c r="K25" s="29"/>
    </row>
    <row r="26" spans="1:12">
      <c r="C26" s="67"/>
      <c r="D26" s="52" t="s">
        <v>5</v>
      </c>
      <c r="E26" s="31" t="s">
        <v>8</v>
      </c>
      <c r="F26" s="31"/>
      <c r="G26" s="31"/>
      <c r="H26" s="31"/>
      <c r="I26" s="31"/>
      <c r="J26" s="31"/>
      <c r="K26" s="31"/>
    </row>
    <row r="27" spans="1:12">
      <c r="C27" s="67"/>
      <c r="D27" s="53"/>
      <c r="E27" s="31" t="s">
        <v>9</v>
      </c>
      <c r="F27" s="31"/>
      <c r="G27" s="31"/>
      <c r="H27" s="31"/>
      <c r="I27" s="31"/>
      <c r="J27" s="31"/>
      <c r="K27" s="31"/>
    </row>
    <row r="28" spans="1:12">
      <c r="C28" s="67"/>
      <c r="D28" s="54"/>
      <c r="E28" s="31" t="s">
        <v>10</v>
      </c>
      <c r="F28" s="32"/>
      <c r="G28" s="32"/>
      <c r="H28" s="32"/>
      <c r="I28" s="32"/>
      <c r="J28" s="32"/>
      <c r="K28" s="32"/>
    </row>
    <row r="29" spans="1:12" ht="17.25" customHeight="1">
      <c r="C29" s="67"/>
      <c r="D29" s="55" t="s">
        <v>7</v>
      </c>
      <c r="E29" s="23" t="s">
        <v>16</v>
      </c>
      <c r="F29" s="27"/>
      <c r="G29" s="27"/>
      <c r="H29" s="27"/>
      <c r="I29" s="27"/>
      <c r="J29" s="27"/>
      <c r="K29" s="21"/>
    </row>
    <row r="30" spans="1:12">
      <c r="C30" s="67"/>
      <c r="D30" s="56"/>
      <c r="E30" s="23" t="s">
        <v>17</v>
      </c>
      <c r="F30" s="27"/>
      <c r="G30" s="27"/>
      <c r="H30" s="27"/>
      <c r="I30" s="27"/>
      <c r="J30" s="27"/>
      <c r="K30" s="21"/>
    </row>
    <row r="31" spans="1:12">
      <c r="C31" s="68"/>
      <c r="D31" s="57"/>
      <c r="E31" s="23" t="s">
        <v>18</v>
      </c>
      <c r="F31" s="28"/>
      <c r="G31" s="28"/>
      <c r="H31" s="28"/>
      <c r="I31" s="28"/>
      <c r="J31" s="28"/>
      <c r="K31" s="29"/>
    </row>
    <row r="32" spans="1:12" ht="1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ht="29.25" customHeight="1">
      <c r="A33" s="2"/>
      <c r="B33" s="2"/>
      <c r="C33" s="46"/>
      <c r="D33" s="46"/>
      <c r="E33" s="46"/>
      <c r="F33" s="46"/>
      <c r="G33" s="46"/>
      <c r="H33" s="46"/>
      <c r="I33" s="46"/>
      <c r="J33" s="46"/>
      <c r="K33" s="46"/>
    </row>
    <row r="34" spans="1:12" ht="7.5" customHeight="1">
      <c r="A34" s="2"/>
      <c r="B34" s="2"/>
      <c r="C34" s="8"/>
      <c r="D34" s="8"/>
      <c r="E34" s="8"/>
      <c r="F34" s="8"/>
      <c r="G34" s="8"/>
      <c r="H34" s="8"/>
      <c r="I34" s="8"/>
      <c r="J34" s="8"/>
      <c r="K34" s="8"/>
      <c r="L34" s="2"/>
    </row>
    <row r="35" spans="1:12">
      <c r="C35" s="69" t="s">
        <v>36</v>
      </c>
      <c r="D35" s="41" t="s">
        <v>0</v>
      </c>
      <c r="E35" s="22" t="s">
        <v>6</v>
      </c>
      <c r="F35" s="25" t="s">
        <v>19</v>
      </c>
      <c r="G35" s="25" t="s">
        <v>11</v>
      </c>
      <c r="H35" s="25" t="s">
        <v>13</v>
      </c>
      <c r="I35" s="25" t="s">
        <v>14</v>
      </c>
      <c r="J35" s="25" t="s">
        <v>20</v>
      </c>
      <c r="K35" s="2"/>
    </row>
    <row r="36" spans="1:12">
      <c r="C36" s="70"/>
      <c r="D36" s="61" t="s">
        <v>1</v>
      </c>
      <c r="E36" s="31" t="s">
        <v>8</v>
      </c>
      <c r="F36" s="31"/>
      <c r="G36" s="31"/>
      <c r="H36" s="31"/>
      <c r="I36" s="31"/>
      <c r="J36" s="31"/>
      <c r="K36" s="2"/>
    </row>
    <row r="37" spans="1:12">
      <c r="C37" s="70"/>
      <c r="D37" s="62"/>
      <c r="E37" s="31" t="s">
        <v>9</v>
      </c>
      <c r="F37" s="31"/>
      <c r="G37" s="31"/>
      <c r="H37" s="31"/>
      <c r="I37" s="31"/>
      <c r="J37" s="31"/>
      <c r="K37" s="2"/>
    </row>
    <row r="38" spans="1:12">
      <c r="C38" s="70"/>
      <c r="D38" s="63"/>
      <c r="E38" s="31" t="s">
        <v>10</v>
      </c>
      <c r="F38" s="32"/>
      <c r="G38" s="32"/>
      <c r="H38" s="32"/>
      <c r="I38" s="32"/>
      <c r="J38" s="32"/>
      <c r="K38" s="37"/>
    </row>
    <row r="39" spans="1:12">
      <c r="C39" s="70"/>
      <c r="D39" s="34"/>
      <c r="E39" s="34"/>
      <c r="F39" s="35"/>
      <c r="G39" s="35"/>
      <c r="H39" s="35"/>
      <c r="I39" s="35"/>
      <c r="J39" s="35"/>
      <c r="K39" s="36"/>
    </row>
    <row r="40" spans="1:12">
      <c r="C40" s="70"/>
      <c r="D40" s="41" t="s">
        <v>0</v>
      </c>
      <c r="E40" s="22" t="s">
        <v>6</v>
      </c>
      <c r="F40" s="25" t="s">
        <v>21</v>
      </c>
      <c r="G40" s="25" t="s">
        <v>11</v>
      </c>
      <c r="H40" s="25" t="s">
        <v>13</v>
      </c>
      <c r="I40" s="25" t="s">
        <v>14</v>
      </c>
      <c r="J40" s="25" t="s">
        <v>12</v>
      </c>
      <c r="K40" s="25" t="s">
        <v>27</v>
      </c>
    </row>
    <row r="41" spans="1:12">
      <c r="C41" s="70"/>
      <c r="D41" s="58" t="s">
        <v>2</v>
      </c>
      <c r="E41" s="23" t="s">
        <v>8</v>
      </c>
      <c r="F41" s="27"/>
      <c r="G41" s="27"/>
      <c r="H41" s="27"/>
      <c r="I41" s="27"/>
      <c r="J41" s="27"/>
      <c r="K41" s="27"/>
    </row>
    <row r="42" spans="1:12">
      <c r="C42" s="70"/>
      <c r="D42" s="59"/>
      <c r="E42" s="23" t="s">
        <v>9</v>
      </c>
      <c r="F42" s="27"/>
      <c r="G42" s="27"/>
      <c r="H42" s="27"/>
      <c r="I42" s="27"/>
      <c r="J42" s="27"/>
      <c r="K42" s="27"/>
    </row>
    <row r="43" spans="1:12">
      <c r="C43" s="70"/>
      <c r="D43" s="60"/>
      <c r="E43" s="23" t="s">
        <v>10</v>
      </c>
      <c r="F43" s="28"/>
      <c r="G43" s="28"/>
      <c r="H43" s="28"/>
      <c r="I43" s="28"/>
      <c r="J43" s="28"/>
      <c r="K43" s="28"/>
    </row>
    <row r="44" spans="1:12">
      <c r="C44" s="70"/>
      <c r="D44" s="34"/>
      <c r="E44" s="34"/>
      <c r="F44" s="35"/>
      <c r="G44" s="35"/>
      <c r="H44" s="35"/>
      <c r="I44" s="35"/>
      <c r="J44" s="35"/>
      <c r="K44" s="38"/>
    </row>
    <row r="45" spans="1:12">
      <c r="C45" s="70"/>
      <c r="D45" s="41" t="s">
        <v>0</v>
      </c>
      <c r="E45" s="22" t="s">
        <v>6</v>
      </c>
      <c r="F45" s="25" t="s">
        <v>22</v>
      </c>
      <c r="G45" s="25" t="s">
        <v>13</v>
      </c>
      <c r="H45" s="25" t="s">
        <v>14</v>
      </c>
      <c r="I45" s="25" t="s">
        <v>23</v>
      </c>
      <c r="J45" s="25" t="s">
        <v>25</v>
      </c>
      <c r="K45" s="37"/>
    </row>
    <row r="46" spans="1:12">
      <c r="C46" s="70"/>
      <c r="D46" s="61" t="s">
        <v>3</v>
      </c>
      <c r="E46" s="31" t="s">
        <v>8</v>
      </c>
      <c r="F46" s="31"/>
      <c r="G46" s="31"/>
      <c r="H46" s="31"/>
      <c r="I46" s="31"/>
      <c r="J46" s="31"/>
      <c r="K46" s="2"/>
    </row>
    <row r="47" spans="1:12">
      <c r="C47" s="70"/>
      <c r="D47" s="62"/>
      <c r="E47" s="31" t="s">
        <v>9</v>
      </c>
      <c r="F47" s="31"/>
      <c r="G47" s="31"/>
      <c r="H47" s="31"/>
      <c r="I47" s="31"/>
      <c r="J47" s="31"/>
      <c r="K47" s="2"/>
    </row>
    <row r="48" spans="1:12">
      <c r="C48" s="70"/>
      <c r="D48" s="63"/>
      <c r="E48" s="31" t="s">
        <v>10</v>
      </c>
      <c r="F48" s="32"/>
      <c r="G48" s="32"/>
      <c r="H48" s="32"/>
      <c r="I48" s="32"/>
      <c r="J48" s="32"/>
      <c r="K48" s="37"/>
    </row>
    <row r="49" spans="1:12">
      <c r="C49" s="70"/>
      <c r="D49" s="34"/>
      <c r="E49" s="34"/>
      <c r="F49" s="35"/>
      <c r="G49" s="35"/>
      <c r="H49" s="35"/>
      <c r="I49" s="35"/>
      <c r="J49" s="35"/>
      <c r="K49" s="39"/>
    </row>
    <row r="50" spans="1:12">
      <c r="C50" s="70"/>
      <c r="D50" s="41" t="s">
        <v>0</v>
      </c>
      <c r="E50" s="22" t="s">
        <v>6</v>
      </c>
      <c r="F50" s="25" t="s">
        <v>19</v>
      </c>
      <c r="G50" s="25" t="s">
        <v>13</v>
      </c>
      <c r="H50" s="25" t="s">
        <v>14</v>
      </c>
      <c r="I50" s="25" t="s">
        <v>12</v>
      </c>
      <c r="J50" s="25" t="s">
        <v>26</v>
      </c>
      <c r="K50" s="37"/>
    </row>
    <row r="51" spans="1:12">
      <c r="C51" s="70"/>
      <c r="D51" s="58" t="s">
        <v>4</v>
      </c>
      <c r="E51" s="23" t="s">
        <v>8</v>
      </c>
      <c r="F51" s="27"/>
      <c r="G51" s="27"/>
      <c r="H51" s="27"/>
      <c r="I51" s="27"/>
      <c r="J51" s="27"/>
      <c r="K51" s="37"/>
    </row>
    <row r="52" spans="1:12">
      <c r="C52" s="70"/>
      <c r="D52" s="59"/>
      <c r="E52" s="23" t="s">
        <v>9</v>
      </c>
      <c r="F52" s="27"/>
      <c r="G52" s="27"/>
      <c r="H52" s="27"/>
      <c r="I52" s="27"/>
      <c r="J52" s="27"/>
      <c r="K52" s="37"/>
    </row>
    <row r="53" spans="1:12">
      <c r="C53" s="70"/>
      <c r="D53" s="60"/>
      <c r="E53" s="23" t="s">
        <v>10</v>
      </c>
      <c r="F53" s="28"/>
      <c r="G53" s="28"/>
      <c r="H53" s="28"/>
      <c r="I53" s="28"/>
      <c r="J53" s="28"/>
      <c r="K53" s="37"/>
    </row>
    <row r="54" spans="1:12">
      <c r="C54" s="70"/>
      <c r="D54" s="34"/>
      <c r="E54" s="34"/>
      <c r="F54" s="35"/>
      <c r="G54" s="35"/>
      <c r="H54" s="35"/>
      <c r="I54" s="35"/>
      <c r="J54" s="35"/>
      <c r="K54" s="39"/>
    </row>
    <row r="55" spans="1:12">
      <c r="C55" s="70"/>
      <c r="D55" s="41" t="s">
        <v>0</v>
      </c>
      <c r="E55" s="22" t="s">
        <v>6</v>
      </c>
      <c r="F55" s="25" t="s">
        <v>19</v>
      </c>
      <c r="G55" s="25" t="s">
        <v>11</v>
      </c>
      <c r="H55" s="25" t="s">
        <v>12</v>
      </c>
      <c r="I55" s="25" t="s">
        <v>13</v>
      </c>
      <c r="J55" s="25" t="s">
        <v>26</v>
      </c>
      <c r="K55" s="37"/>
    </row>
    <row r="56" spans="1:12">
      <c r="C56" s="70"/>
      <c r="D56" s="61" t="s">
        <v>5</v>
      </c>
      <c r="E56" s="31" t="s">
        <v>8</v>
      </c>
      <c r="F56" s="31"/>
      <c r="G56" s="31"/>
      <c r="H56" s="31"/>
      <c r="I56" s="31"/>
      <c r="J56" s="31"/>
      <c r="K56" s="40"/>
    </row>
    <row r="57" spans="1:12">
      <c r="C57" s="70"/>
      <c r="D57" s="62"/>
      <c r="E57" s="31" t="s">
        <v>9</v>
      </c>
      <c r="F57" s="31"/>
      <c r="G57" s="31"/>
      <c r="H57" s="31"/>
      <c r="I57" s="31"/>
      <c r="J57" s="31"/>
      <c r="K57" s="2"/>
    </row>
    <row r="58" spans="1:12">
      <c r="C58" s="70"/>
      <c r="D58" s="63"/>
      <c r="E58" s="31" t="s">
        <v>10</v>
      </c>
      <c r="F58" s="32"/>
      <c r="G58" s="32"/>
      <c r="H58" s="32"/>
      <c r="I58" s="32"/>
      <c r="J58" s="32"/>
      <c r="K58" s="37"/>
    </row>
    <row r="59" spans="1:12">
      <c r="C59" s="70"/>
      <c r="D59" s="34"/>
      <c r="E59" s="34"/>
      <c r="F59" s="35"/>
      <c r="G59" s="35"/>
      <c r="H59" s="35"/>
      <c r="I59" s="35"/>
      <c r="J59" s="35"/>
      <c r="K59" s="39"/>
    </row>
    <row r="60" spans="1:12">
      <c r="C60" s="70"/>
      <c r="D60" s="41" t="s">
        <v>0</v>
      </c>
      <c r="E60" s="22" t="s">
        <v>6</v>
      </c>
      <c r="F60" s="25" t="s">
        <v>19</v>
      </c>
      <c r="G60" s="25" t="s">
        <v>11</v>
      </c>
      <c r="H60" s="25" t="s">
        <v>12</v>
      </c>
      <c r="I60" s="25" t="s">
        <v>13</v>
      </c>
      <c r="J60" s="25" t="s">
        <v>14</v>
      </c>
      <c r="K60" s="25" t="s">
        <v>24</v>
      </c>
    </row>
    <row r="61" spans="1:12" ht="17.25" customHeight="1">
      <c r="C61" s="70"/>
      <c r="D61" s="58" t="s">
        <v>7</v>
      </c>
      <c r="E61" s="23" t="s">
        <v>8</v>
      </c>
      <c r="F61" s="27"/>
      <c r="G61" s="27"/>
      <c r="H61" s="27"/>
      <c r="I61" s="27"/>
      <c r="J61" s="27"/>
      <c r="K61" s="27"/>
    </row>
    <row r="62" spans="1:12">
      <c r="C62" s="70"/>
      <c r="D62" s="59"/>
      <c r="E62" s="23" t="s">
        <v>9</v>
      </c>
      <c r="F62" s="27"/>
      <c r="G62" s="27"/>
      <c r="H62" s="27"/>
      <c r="I62" s="27"/>
      <c r="J62" s="27"/>
      <c r="K62" s="27"/>
    </row>
    <row r="63" spans="1:12">
      <c r="C63" s="71"/>
      <c r="D63" s="60"/>
      <c r="E63" s="23" t="s">
        <v>10</v>
      </c>
      <c r="F63" s="28"/>
      <c r="G63" s="28"/>
      <c r="H63" s="28"/>
      <c r="I63" s="28"/>
      <c r="J63" s="28"/>
      <c r="K63" s="28"/>
    </row>
    <row r="64" spans="1:12" ht="1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 ht="29.25" customHeight="1">
      <c r="A65" s="2"/>
      <c r="B65" s="2"/>
      <c r="C65" s="46"/>
      <c r="D65" s="46"/>
      <c r="E65" s="46"/>
      <c r="F65" s="46"/>
      <c r="G65" s="46"/>
      <c r="H65" s="46"/>
      <c r="I65" s="46"/>
      <c r="J65" s="46"/>
      <c r="K65" s="46"/>
    </row>
    <row r="66" spans="1:12" ht="7.5" customHeight="1">
      <c r="A66" s="2"/>
      <c r="B66" s="2"/>
      <c r="C66" s="8"/>
      <c r="D66" s="8"/>
      <c r="E66" s="8"/>
      <c r="F66" s="8"/>
      <c r="G66" s="8"/>
      <c r="H66" s="8"/>
      <c r="I66" s="8"/>
      <c r="J66" s="8"/>
      <c r="K66" s="8"/>
      <c r="L66" s="2"/>
    </row>
    <row r="67" spans="1:12" ht="17.25" customHeight="1">
      <c r="C67" s="20" t="s">
        <v>0</v>
      </c>
      <c r="D67" s="43">
        <f t="shared" ref="D67:J67" ca="1" si="0">TODAY()+COLUMN(E1)-12</f>
        <v>45221</v>
      </c>
      <c r="E67" s="43">
        <f t="shared" ca="1" si="0"/>
        <v>45222</v>
      </c>
      <c r="F67" s="43">
        <f t="shared" ca="1" si="0"/>
        <v>45223</v>
      </c>
      <c r="G67" s="43">
        <f t="shared" ca="1" si="0"/>
        <v>45224</v>
      </c>
      <c r="H67" s="43">
        <f t="shared" ca="1" si="0"/>
        <v>45225</v>
      </c>
      <c r="I67" s="43">
        <f t="shared" ca="1" si="0"/>
        <v>45226</v>
      </c>
      <c r="J67" s="43">
        <f t="shared" ca="1" si="0"/>
        <v>45227</v>
      </c>
      <c r="K67" s="44" t="s">
        <v>30</v>
      </c>
    </row>
    <row r="68" spans="1:12">
      <c r="C68" s="30" t="s">
        <v>1</v>
      </c>
      <c r="D68" s="31">
        <v>50</v>
      </c>
      <c r="E68" s="31">
        <v>32</v>
      </c>
      <c r="F68" s="31">
        <v>43</v>
      </c>
      <c r="G68" s="31">
        <v>57</v>
      </c>
      <c r="H68" s="31">
        <v>60</v>
      </c>
      <c r="I68" s="31">
        <v>100</v>
      </c>
      <c r="J68" s="31">
        <v>150</v>
      </c>
      <c r="K68" s="31"/>
    </row>
    <row r="69" spans="1:12">
      <c r="C69" s="33" t="s">
        <v>2</v>
      </c>
      <c r="D69" s="27">
        <v>20</v>
      </c>
      <c r="E69" s="27">
        <v>25</v>
      </c>
      <c r="F69" s="27">
        <v>27</v>
      </c>
      <c r="G69" s="27">
        <v>29</v>
      </c>
      <c r="H69" s="27">
        <v>36</v>
      </c>
      <c r="I69" s="27">
        <v>80</v>
      </c>
      <c r="J69" s="27">
        <v>103</v>
      </c>
      <c r="K69" s="21"/>
    </row>
    <row r="70" spans="1:12">
      <c r="C70" s="30" t="s">
        <v>3</v>
      </c>
      <c r="D70" s="31">
        <v>60</v>
      </c>
      <c r="E70" s="31">
        <v>70</v>
      </c>
      <c r="F70" s="31">
        <v>80</v>
      </c>
      <c r="G70" s="31">
        <v>86</v>
      </c>
      <c r="H70" s="31">
        <v>90</v>
      </c>
      <c r="I70" s="31">
        <v>84</v>
      </c>
      <c r="J70" s="31">
        <v>75</v>
      </c>
      <c r="K70" s="31"/>
    </row>
    <row r="71" spans="1:12">
      <c r="C71" s="33" t="s">
        <v>4</v>
      </c>
      <c r="D71" s="27">
        <v>40</v>
      </c>
      <c r="E71" s="27">
        <v>42</v>
      </c>
      <c r="F71" s="27">
        <v>49</v>
      </c>
      <c r="G71" s="27">
        <v>55</v>
      </c>
      <c r="H71" s="27">
        <v>66</v>
      </c>
      <c r="I71" s="27">
        <v>41</v>
      </c>
      <c r="J71" s="27">
        <v>20</v>
      </c>
      <c r="K71" s="21"/>
    </row>
    <row r="72" spans="1:12">
      <c r="C72" s="30" t="s">
        <v>5</v>
      </c>
      <c r="D72" s="31">
        <v>44</v>
      </c>
      <c r="E72" s="31">
        <v>45</v>
      </c>
      <c r="F72" s="31">
        <v>49</v>
      </c>
      <c r="G72" s="31">
        <v>53</v>
      </c>
      <c r="H72" s="31">
        <v>59</v>
      </c>
      <c r="I72" s="31">
        <v>40</v>
      </c>
      <c r="J72" s="31">
        <v>31</v>
      </c>
      <c r="K72" s="31"/>
    </row>
    <row r="73" spans="1:12" ht="17.25" customHeight="1">
      <c r="C73" s="42" t="s">
        <v>7</v>
      </c>
      <c r="D73" s="27">
        <v>100</v>
      </c>
      <c r="E73" s="27">
        <v>120</v>
      </c>
      <c r="F73" s="27">
        <v>130</v>
      </c>
      <c r="G73" s="27">
        <v>150</v>
      </c>
      <c r="H73" s="27">
        <v>170</v>
      </c>
      <c r="I73" s="27">
        <v>90</v>
      </c>
      <c r="J73" s="27">
        <v>70</v>
      </c>
      <c r="K73" s="21"/>
    </row>
    <row r="74" spans="1:12" ht="1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 ht="29.25" customHeight="1">
      <c r="A75" s="2"/>
      <c r="B75" s="2"/>
      <c r="C75" s="46"/>
      <c r="D75" s="46"/>
      <c r="E75" s="46"/>
      <c r="F75" s="46"/>
      <c r="G75" s="46"/>
      <c r="H75" s="46"/>
      <c r="I75" s="46"/>
      <c r="J75" s="46"/>
      <c r="K75" s="46"/>
    </row>
    <row r="76" spans="1:12" ht="7.5" customHeight="1">
      <c r="A76" s="2"/>
      <c r="B76" s="2"/>
      <c r="C76" s="8"/>
      <c r="D76" s="8"/>
      <c r="E76" s="8"/>
      <c r="F76" s="8"/>
      <c r="G76" s="8"/>
      <c r="H76" s="8"/>
      <c r="I76" s="8"/>
      <c r="J76" s="8"/>
      <c r="K76" s="8"/>
      <c r="L76" s="2"/>
    </row>
    <row r="77" spans="1:12" ht="17.25" customHeight="1">
      <c r="C77" s="20" t="s">
        <v>0</v>
      </c>
      <c r="D77" s="43">
        <f t="shared" ref="D77:J77" ca="1" si="1">TODAY()+COLUMN(E11)-12</f>
        <v>45221</v>
      </c>
      <c r="E77" s="43">
        <f t="shared" ca="1" si="1"/>
        <v>45222</v>
      </c>
      <c r="F77" s="43">
        <f t="shared" ca="1" si="1"/>
        <v>45223</v>
      </c>
      <c r="G77" s="43">
        <f t="shared" ca="1" si="1"/>
        <v>45224</v>
      </c>
      <c r="H77" s="43">
        <f t="shared" ca="1" si="1"/>
        <v>45225</v>
      </c>
      <c r="I77" s="43">
        <f t="shared" ca="1" si="1"/>
        <v>45226</v>
      </c>
      <c r="J77" s="43">
        <f t="shared" ca="1" si="1"/>
        <v>45227</v>
      </c>
      <c r="K77" s="44" t="s">
        <v>30</v>
      </c>
    </row>
    <row r="78" spans="1:12">
      <c r="C78" s="30" t="s">
        <v>1</v>
      </c>
      <c r="D78" s="31">
        <v>50</v>
      </c>
      <c r="E78" s="31">
        <v>32</v>
      </c>
      <c r="F78" s="31">
        <v>43</v>
      </c>
      <c r="G78" s="31">
        <v>57</v>
      </c>
      <c r="H78" s="31">
        <v>60</v>
      </c>
      <c r="I78" s="31">
        <v>100</v>
      </c>
      <c r="J78" s="31">
        <v>150</v>
      </c>
      <c r="K78" s="31"/>
    </row>
    <row r="79" spans="1:12">
      <c r="C79" s="33" t="s">
        <v>2</v>
      </c>
      <c r="D79" s="27">
        <v>20</v>
      </c>
      <c r="E79" s="27">
        <v>25</v>
      </c>
      <c r="F79" s="27">
        <v>27</v>
      </c>
      <c r="G79" s="27">
        <v>29</v>
      </c>
      <c r="H79" s="27">
        <v>36</v>
      </c>
      <c r="I79" s="27">
        <v>80</v>
      </c>
      <c r="J79" s="27">
        <v>103</v>
      </c>
      <c r="K79" s="21"/>
    </row>
    <row r="80" spans="1:12">
      <c r="C80" s="30" t="s">
        <v>3</v>
      </c>
      <c r="D80" s="31">
        <v>60</v>
      </c>
      <c r="E80" s="31">
        <v>70</v>
      </c>
      <c r="F80" s="31">
        <v>80</v>
      </c>
      <c r="G80" s="31">
        <v>86</v>
      </c>
      <c r="H80" s="31">
        <v>90</v>
      </c>
      <c r="I80" s="31">
        <v>84</v>
      </c>
      <c r="J80" s="31">
        <v>75</v>
      </c>
      <c r="K80" s="31"/>
    </row>
    <row r="81" spans="1:13">
      <c r="C81" s="33" t="s">
        <v>4</v>
      </c>
      <c r="D81" s="27">
        <v>40</v>
      </c>
      <c r="E81" s="27">
        <v>42</v>
      </c>
      <c r="F81" s="27">
        <v>49</v>
      </c>
      <c r="G81" s="27">
        <v>55</v>
      </c>
      <c r="H81" s="27">
        <v>66</v>
      </c>
      <c r="I81" s="27">
        <v>41</v>
      </c>
      <c r="J81" s="27">
        <v>20</v>
      </c>
      <c r="K81" s="21"/>
    </row>
    <row r="82" spans="1:13">
      <c r="C82" s="30" t="s">
        <v>5</v>
      </c>
      <c r="D82" s="31">
        <v>44</v>
      </c>
      <c r="E82" s="31">
        <v>45</v>
      </c>
      <c r="F82" s="31">
        <v>49</v>
      </c>
      <c r="G82" s="31">
        <v>53</v>
      </c>
      <c r="H82" s="31">
        <v>59</v>
      </c>
      <c r="I82" s="31">
        <v>40</v>
      </c>
      <c r="J82" s="31">
        <v>31</v>
      </c>
      <c r="K82" s="31"/>
    </row>
    <row r="83" spans="1:13" ht="17.25" customHeight="1">
      <c r="C83" s="42" t="s">
        <v>7</v>
      </c>
      <c r="D83" s="27">
        <v>100</v>
      </c>
      <c r="E83" s="27">
        <v>120</v>
      </c>
      <c r="F83" s="27">
        <v>130</v>
      </c>
      <c r="G83" s="27">
        <v>150</v>
      </c>
      <c r="H83" s="27">
        <v>170</v>
      </c>
      <c r="I83" s="27">
        <v>90</v>
      </c>
      <c r="J83" s="27">
        <v>70</v>
      </c>
      <c r="K83" s="21"/>
    </row>
    <row r="84" spans="1:13" ht="15" customHeight="1" thickBo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3" ht="28.5" thickTop="1" thickBot="1">
      <c r="A85" s="9"/>
      <c r="B85" s="9"/>
      <c r="C85" s="46"/>
      <c r="D85" s="46"/>
      <c r="E85" s="46"/>
      <c r="F85" s="46"/>
      <c r="G85" s="46"/>
      <c r="H85" s="46"/>
      <c r="I85" s="46"/>
      <c r="J85" s="46"/>
      <c r="K85" s="46"/>
      <c r="L85" s="9"/>
    </row>
    <row r="86" spans="1:13" ht="7.5" customHeight="1" thickTop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3" ht="17.5">
      <c r="A87" s="2"/>
      <c r="B87" s="2"/>
      <c r="C87" s="47" t="s">
        <v>31</v>
      </c>
      <c r="D87" s="45" t="s">
        <v>32</v>
      </c>
      <c r="E87" s="2"/>
      <c r="F87" s="2"/>
      <c r="G87" s="2"/>
      <c r="H87" s="2"/>
      <c r="I87" s="2"/>
      <c r="J87" s="2"/>
      <c r="K87" s="2"/>
      <c r="L87" s="2"/>
    </row>
    <row r="88" spans="1:13" ht="17.5">
      <c r="A88" s="2"/>
      <c r="B88" s="2"/>
      <c r="C88" s="48"/>
      <c r="D88" s="45" t="s">
        <v>33</v>
      </c>
      <c r="E88" s="2"/>
      <c r="F88" s="2"/>
      <c r="G88" s="2"/>
      <c r="H88" s="2"/>
      <c r="I88" s="2"/>
      <c r="J88" s="2"/>
      <c r="K88" s="2"/>
      <c r="L88" s="2"/>
    </row>
    <row r="89" spans="1:13" ht="17.5">
      <c r="A89" s="2"/>
      <c r="B89" s="2"/>
      <c r="C89" s="48"/>
      <c r="D89" s="45" t="s">
        <v>34</v>
      </c>
      <c r="E89" s="2"/>
      <c r="F89" s="2"/>
      <c r="G89" s="2"/>
      <c r="H89" s="2"/>
      <c r="I89" s="2"/>
      <c r="J89" s="2"/>
      <c r="K89" s="2"/>
      <c r="L89" s="2"/>
    </row>
    <row r="90" spans="1:13" ht="4.5" customHeight="1" thickBo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3" ht="18" customHeight="1" thickTop="1">
      <c r="A91" s="2"/>
      <c r="B91" s="10"/>
      <c r="C91" s="49"/>
      <c r="D91" s="50"/>
      <c r="E91" s="50"/>
      <c r="F91" s="50"/>
      <c r="G91" s="50"/>
      <c r="H91" s="50"/>
      <c r="I91" s="50"/>
      <c r="J91" s="50"/>
      <c r="K91" s="51"/>
      <c r="L91" s="11"/>
      <c r="M91" s="2"/>
    </row>
    <row r="92" spans="1:13" ht="18" customHeight="1" thickBot="1">
      <c r="A92" s="2"/>
      <c r="B92" s="12"/>
      <c r="C92" s="13"/>
      <c r="D92" s="14"/>
      <c r="E92" s="14"/>
      <c r="F92" s="14"/>
      <c r="G92" s="14"/>
      <c r="H92" s="15"/>
      <c r="I92" s="16"/>
      <c r="J92" s="16"/>
      <c r="K92" s="19"/>
      <c r="L92" s="17"/>
      <c r="M92" s="2"/>
    </row>
    <row r="93" spans="1:13" s="18" customFormat="1" ht="4.5" customHeight="1" thickTop="1"/>
    <row r="94" spans="1:13" ht="4.5" customHeight="1"/>
  </sheetData>
  <mergeCells count="24">
    <mergeCell ref="C4:K4"/>
    <mergeCell ref="C7:K7"/>
    <mergeCell ref="C33:K33"/>
    <mergeCell ref="D41:D43"/>
    <mergeCell ref="D36:D38"/>
    <mergeCell ref="C13:C31"/>
    <mergeCell ref="C35:C63"/>
    <mergeCell ref="D9:K9"/>
    <mergeCell ref="C85:K85"/>
    <mergeCell ref="C87:C89"/>
    <mergeCell ref="C91:K91"/>
    <mergeCell ref="C11:K11"/>
    <mergeCell ref="D26:D28"/>
    <mergeCell ref="D29:D31"/>
    <mergeCell ref="D61:D63"/>
    <mergeCell ref="D46:D48"/>
    <mergeCell ref="D51:D53"/>
    <mergeCell ref="D56:D58"/>
    <mergeCell ref="C65:K65"/>
    <mergeCell ref="D14:D16"/>
    <mergeCell ref="D17:D19"/>
    <mergeCell ref="D20:D22"/>
    <mergeCell ref="D23:D25"/>
    <mergeCell ref="C75:K75"/>
  </mergeCells>
  <phoneticPr fontId="8" type="noConversion"/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markers="1" high="1" low="1">
          <x14:colorSeries theme="1" tint="0.249977111117893"/>
          <x14:colorNegative rgb="FFD00000"/>
          <x14:colorAxis rgb="FF000000"/>
          <x14:colorMarkers theme="1" tint="0.249977111117893"/>
          <x14:colorFirst rgb="FFD00000"/>
          <x14:colorLast rgb="FFD00000"/>
          <x14:colorHigh rgb="FFC00000"/>
          <x14:colorLow rgb="FF00B050"/>
          <x14:sparklines>
            <x14:sparkline>
              <xm:f>运营日报!D78:J78</xm:f>
              <xm:sqref>K78</xm:sqref>
            </x14:sparkline>
            <x14:sparkline>
              <xm:f>运营日报!D79:J79</xm:f>
              <xm:sqref>K79</xm:sqref>
            </x14:sparkline>
            <x14:sparkline>
              <xm:f>运营日报!D80:J80</xm:f>
              <xm:sqref>K80</xm:sqref>
            </x14:sparkline>
            <x14:sparkline>
              <xm:f>运营日报!D81:J81</xm:f>
              <xm:sqref>K81</xm:sqref>
            </x14:sparkline>
            <x14:sparkline>
              <xm:f>运营日报!D82:J82</xm:f>
              <xm:sqref>K82</xm:sqref>
            </x14:sparkline>
            <x14:sparkline>
              <xm:f>运营日报!D83:J83</xm:f>
              <xm:sqref>K83</xm:sqref>
            </x14:sparkline>
          </x14:sparklines>
        </x14:sparklineGroup>
        <x14:sparklineGroup displayEmptyCellsAs="gap" markers="1" high="1" low="1">
          <x14:colorSeries theme="1" tint="0.249977111117893"/>
          <x14:colorNegative rgb="FFD00000"/>
          <x14:colorAxis rgb="FF000000"/>
          <x14:colorMarkers theme="1" tint="0.249977111117893"/>
          <x14:colorFirst rgb="FFD00000"/>
          <x14:colorLast rgb="FFD00000"/>
          <x14:colorHigh rgb="FFC00000"/>
          <x14:colorLow rgb="FF00B050"/>
          <x14:sparklines>
            <x14:sparkline>
              <xm:f>运营日报!D68:J68</xm:f>
              <xm:sqref>K68</xm:sqref>
            </x14:sparkline>
            <x14:sparkline>
              <xm:f>运营日报!D69:J69</xm:f>
              <xm:sqref>K69</xm:sqref>
            </x14:sparkline>
            <x14:sparkline>
              <xm:f>运营日报!D70:J70</xm:f>
              <xm:sqref>K70</xm:sqref>
            </x14:sparkline>
            <x14:sparkline>
              <xm:f>运营日报!D71:J71</xm:f>
              <xm:sqref>K71</xm:sqref>
            </x14:sparkline>
            <x14:sparkline>
              <xm:f>运营日报!D72:J72</xm:f>
              <xm:sqref>K72</xm:sqref>
            </x14:sparkline>
            <x14:sparkline>
              <xm:f>运营日报!D73:J73</xm:f>
              <xm:sqref>K73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运营日报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Administrator</cp:lastModifiedBy>
  <dcterms:created xsi:type="dcterms:W3CDTF">2015-06-05T18:19:34Z</dcterms:created>
  <dcterms:modified xsi:type="dcterms:W3CDTF">2023-10-29T01:57:54Z</dcterms:modified>
</cp:coreProperties>
</file>